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'Arkusz1'!$C$1:$H$51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<sst xmlns="http://schemas.openxmlformats.org/spreadsheetml/2006/main" count="51" uniqueCount="45">
  <si>
    <t>ZADANIE</t>
  </si>
  <si>
    <t>Dział 900 Gospodarka komunalna i ochrona środowiska</t>
  </si>
  <si>
    <t>Wpływy z różnych opłat</t>
  </si>
  <si>
    <t xml:space="preserve">Edukacja ekologiczna oraz propagowanie działań proekologicznych </t>
  </si>
  <si>
    <t>i zasady zrównoważonego rozwoju</t>
  </si>
  <si>
    <t>§</t>
  </si>
  <si>
    <t>Zakup materiałów i wyposażenia</t>
  </si>
  <si>
    <t>Zakup usług pozostałych</t>
  </si>
  <si>
    <t>KLASYFIKACJA</t>
  </si>
  <si>
    <t>Wspomaganie innych systemów kontrolnych i pomiarowych oraz badań</t>
  </si>
  <si>
    <t>stanu środowiska, a także systemów pomiarowych zużycia wody i ciepła</t>
  </si>
  <si>
    <t>powierzchni ziemi</t>
  </si>
  <si>
    <t>Przedsięwzięcia związane z gospodarką odpadami i ochroną</t>
  </si>
  <si>
    <t>Opłaty za składowanie odpadów (10%)</t>
  </si>
  <si>
    <t>Rozdział 90011 - Fundusz Ochrony Środowiska i Gospodarki Wodnej</t>
  </si>
  <si>
    <t>Różne wydatki na rzecz osób fizycznych</t>
  </si>
  <si>
    <t>Różne opłaty i składki</t>
  </si>
  <si>
    <t>O690</t>
  </si>
  <si>
    <t>RAZEM:</t>
  </si>
  <si>
    <t>III. WYDATKI:</t>
  </si>
  <si>
    <t>II. PRZYCHODY:</t>
  </si>
  <si>
    <t>Opłaty za pozostałe rodzaje korzystania ze środowiska (10%)</t>
  </si>
  <si>
    <t>IV. Stan środków obrotowych na koniec roku (dzień 31.12.2008 r.)</t>
  </si>
  <si>
    <t>Wpływy z różnych opłat, w tym:</t>
  </si>
  <si>
    <t>Edukacja ekologiczna w placówkach oświatowych w zakresie selektywnej zbiórki odpadów</t>
  </si>
  <si>
    <t>Zakup pojemników i worków do selektywnej zbiórki odpadów i biokompostowników</t>
  </si>
  <si>
    <t>Realizacja programu usuwania odpadów azbestowych na terenie miasta Opola</t>
  </si>
  <si>
    <t>Dofinansowanie do zakupu materiałów i urządzeń do segregacji odpadów</t>
  </si>
  <si>
    <t xml:space="preserve">Składka członkowska - Międzynarodowe Towarzystwo Uprawy i Ochrony Drzew </t>
  </si>
  <si>
    <t>I.  Stan funduszu obrotowego na początku roku (dzień 01.01.2008r.)</t>
  </si>
  <si>
    <t>Zakup pomocy naukowych, dydaktycznych i książek</t>
  </si>
  <si>
    <t>Zakup publikacji, pomocy dydaktycznych, materiałów na temat ochrony środowiska i przyrody</t>
  </si>
  <si>
    <t>Zakup nagród i materiałów edukacyjnych na temat ochrony środowiska - edukacja ekologiczna</t>
  </si>
  <si>
    <t xml:space="preserve">Plan ogółem </t>
  </si>
  <si>
    <t>[zł]</t>
  </si>
  <si>
    <t>Plan</t>
  </si>
  <si>
    <t>Dotacje z fund.cel.na realiz.zadań bież.jedn.niezalicz.do sektora finans.publicznych</t>
  </si>
  <si>
    <t>Dotacje z fund. cel. na finans. i dofinans. kosztów realizacji inwest. i zakupów inwest. jedn. niezaliczanych do sektora finansów publicznych</t>
  </si>
  <si>
    <t>Dotacje z fund.cel.na realiz.zadań bież. dla jednostek sektora finans.publicznych</t>
  </si>
  <si>
    <t>Dotacja dla Państwowego Instytutu Śląskiego na usunięcie azbestu z budynku przy ul.Piastowskiej 17</t>
  </si>
  <si>
    <t xml:space="preserve">Monitoring hałasu i jakości gleb na terenie miasta Opola                                                                                                     </t>
  </si>
  <si>
    <t xml:space="preserve">Dofinansowanie dla osób fizycznych do kompostowania odpadów w ogrodach przydomowych               oraz  do unieszkodliwiania odpadów azbestowych      </t>
  </si>
  <si>
    <t xml:space="preserve">Usuwanie i utylizacja odpadów zwierzęcych (padliny)                                                                                     Usuwanie i unieszkodliwianie odpadów z terenu miasta Opola (w tym azbestu, termometrów, leków)    Unieszkodliwianie odpadó niebezp. z placówek oświatowych (świetlówki, odczynniki chemiczne itp.)    Selektywna zbiórka odpadów niebezpiecznych w wybranych punktach na terenie miasta Opola    </t>
  </si>
  <si>
    <t xml:space="preserve"> Opole, wrzesień 2008r.</t>
  </si>
  <si>
    <r>
      <t xml:space="preserve">SZCZEGÓŁOWY PLAN PRZYCHODÓW I WYDATKÓW </t>
    </r>
    <r>
      <rPr>
        <b/>
        <u val="single"/>
        <sz val="26"/>
        <rFont val="Arial CE"/>
        <family val="0"/>
      </rPr>
      <t>POWIATOWEGO</t>
    </r>
    <r>
      <rPr>
        <b/>
        <sz val="26"/>
        <rFont val="Arial CE"/>
        <family val="2"/>
      </rPr>
      <t xml:space="preserve"> FUNDUSZU OCHRONY ŚRODOWISKA i GOSPODARKI WODNEJ NA 2008 ROK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</si>
</sst>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u val="single"/>
      <sz val="6"/>
      <color indexed="36"/>
      <name val="Arial CE"/>
      <family val="0"/>
    </font>
    <font>
      <b/>
      <sz val="22"/>
      <name val="Arial CE"/>
      <family val="2"/>
    </font>
    <font>
      <sz val="22"/>
      <name val="Arial CE"/>
      <family val="0"/>
    </font>
    <font>
      <b/>
      <u val="single"/>
      <sz val="22"/>
      <name val="Arial CE"/>
      <family val="2"/>
    </font>
    <font>
      <b/>
      <i/>
      <sz val="22"/>
      <name val="Arial CE"/>
      <family val="0"/>
    </font>
    <font>
      <b/>
      <i/>
      <u val="single"/>
      <sz val="22"/>
      <color indexed="39"/>
      <name val="Arial CE"/>
      <family val="2"/>
    </font>
    <font>
      <u val="single"/>
      <sz val="22"/>
      <name val="Arial CE"/>
      <family val="2"/>
    </font>
    <font>
      <sz val="22"/>
      <color indexed="8"/>
      <name val="Arial CE"/>
      <family val="2"/>
    </font>
    <font>
      <i/>
      <sz val="22"/>
      <name val="Arial CE"/>
      <family val="0"/>
    </font>
    <font>
      <b/>
      <sz val="26"/>
      <name val="Arial CE"/>
      <family val="2"/>
    </font>
    <font>
      <sz val="26"/>
      <name val="Arial CE"/>
      <family val="0"/>
    </font>
    <font>
      <sz val="24"/>
      <name val="Arial CE"/>
      <family val="2"/>
    </font>
    <font>
      <sz val="24"/>
      <color indexed="8"/>
      <name val="Arial CE"/>
      <family val="2"/>
    </font>
    <font>
      <i/>
      <sz val="24"/>
      <color indexed="8"/>
      <name val="Arial CE"/>
      <family val="2"/>
    </font>
    <font>
      <sz val="12"/>
      <color indexed="42"/>
      <name val="Arial CE"/>
      <family val="0"/>
    </font>
    <font>
      <b/>
      <u val="single"/>
      <sz val="26"/>
      <name val="Arial CE"/>
      <family val="0"/>
    </font>
    <font>
      <sz val="20"/>
      <name val="Arial"/>
      <family val="2"/>
    </font>
    <font>
      <sz val="20"/>
      <name val="Arial AC"/>
      <family val="0"/>
    </font>
    <font>
      <b/>
      <sz val="20"/>
      <name val="Arial CE"/>
      <family val="0"/>
    </font>
    <font>
      <b/>
      <sz val="14"/>
      <name val="Arial CE"/>
      <family val="2"/>
    </font>
    <font>
      <sz val="21"/>
      <name val="Arial CE"/>
      <family val="2"/>
    </font>
    <font>
      <u val="single"/>
      <sz val="24"/>
      <name val="Arial CE"/>
      <family val="2"/>
    </font>
    <font>
      <sz val="20"/>
      <name val="Times New Roman"/>
      <family val="1"/>
    </font>
    <font>
      <sz val="2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0" fillId="0" borderId="3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10" fillId="0" borderId="9" xfId="0" applyFont="1" applyBorder="1" applyAlignment="1">
      <alignment/>
    </xf>
    <xf numFmtId="4" fontId="10" fillId="0" borderId="10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9" fillId="6" borderId="1" xfId="0" applyFont="1" applyFill="1" applyBorder="1" applyAlignment="1">
      <alignment horizontal="right"/>
    </xf>
    <xf numFmtId="3" fontId="9" fillId="6" borderId="1" xfId="0" applyNumberFormat="1" applyFont="1" applyFill="1" applyBorder="1" applyAlignment="1">
      <alignment/>
    </xf>
    <xf numFmtId="0" fontId="10" fillId="6" borderId="1" xfId="0" applyFont="1" applyFill="1" applyBorder="1" applyAlignment="1">
      <alignment/>
    </xf>
    <xf numFmtId="4" fontId="9" fillId="6" borderId="1" xfId="0" applyNumberFormat="1" applyFont="1" applyFill="1" applyBorder="1" applyAlignment="1">
      <alignment/>
    </xf>
    <xf numFmtId="4" fontId="10" fillId="5" borderId="1" xfId="0" applyNumberFormat="1" applyFont="1" applyFill="1" applyBorder="1" applyAlignment="1">
      <alignment/>
    </xf>
    <xf numFmtId="0" fontId="13" fillId="0" borderId="1" xfId="0" applyFont="1" applyBorder="1" applyAlignment="1">
      <alignment/>
    </xf>
    <xf numFmtId="3" fontId="11" fillId="7" borderId="1" xfId="0" applyNumberFormat="1" applyFont="1" applyFill="1" applyBorder="1" applyAlignment="1">
      <alignment/>
    </xf>
    <xf numFmtId="4" fontId="14" fillId="7" borderId="1" xfId="0" applyNumberFormat="1" applyFont="1" applyFill="1" applyBorder="1" applyAlignment="1">
      <alignment/>
    </xf>
    <xf numFmtId="3" fontId="14" fillId="7" borderId="1" xfId="0" applyNumberFormat="1" applyFont="1" applyFill="1" applyBorder="1" applyAlignment="1">
      <alignment/>
    </xf>
    <xf numFmtId="3" fontId="15" fillId="0" borderId="1" xfId="0" applyNumberFormat="1" applyFont="1" applyBorder="1" applyAlignment="1">
      <alignment/>
    </xf>
    <xf numFmtId="0" fontId="14" fillId="7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0" fillId="6" borderId="1" xfId="0" applyFont="1" applyFill="1" applyBorder="1" applyAlignment="1">
      <alignment/>
    </xf>
    <xf numFmtId="2" fontId="9" fillId="6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0" fillId="0" borderId="1" xfId="0" applyNumberFormat="1" applyFont="1" applyBorder="1" applyAlignment="1">
      <alignment/>
    </xf>
    <xf numFmtId="0" fontId="9" fillId="6" borderId="12" xfId="0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0" fillId="0" borderId="3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3" fontId="11" fillId="7" borderId="1" xfId="0" applyNumberFormat="1" applyFont="1" applyFill="1" applyBorder="1" applyAlignment="1">
      <alignment/>
    </xf>
    <xf numFmtId="3" fontId="26" fillId="0" borderId="1" xfId="0" applyNumberFormat="1" applyFont="1" applyBorder="1" applyAlignment="1">
      <alignment/>
    </xf>
    <xf numFmtId="3" fontId="9" fillId="7" borderId="1" xfId="0" applyNumberFormat="1" applyFont="1" applyFill="1" applyBorder="1" applyAlignment="1">
      <alignment/>
    </xf>
    <xf numFmtId="3" fontId="9" fillId="6" borderId="1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 horizontal="left" wrapText="1"/>
    </xf>
    <xf numFmtId="4" fontId="28" fillId="5" borderId="1" xfId="0" applyNumberFormat="1" applyFont="1" applyFill="1" applyBorder="1" applyAlignment="1">
      <alignment/>
    </xf>
    <xf numFmtId="0" fontId="19" fillId="0" borderId="5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2" fontId="9" fillId="6" borderId="1" xfId="0" applyNumberFormat="1" applyFont="1" applyFill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wrapText="1"/>
    </xf>
    <xf numFmtId="0" fontId="31" fillId="2" borderId="3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0" fillId="0" borderId="2" xfId="0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/>
    </xf>
    <xf numFmtId="3" fontId="10" fillId="7" borderId="1" xfId="0" applyNumberFormat="1" applyFont="1" applyFill="1" applyBorder="1" applyAlignment="1">
      <alignment/>
    </xf>
    <xf numFmtId="3" fontId="12" fillId="7" borderId="3" xfId="0" applyNumberFormat="1" applyFont="1" applyFill="1" applyBorder="1" applyAlignment="1">
      <alignment/>
    </xf>
    <xf numFmtId="0" fontId="19" fillId="0" borderId="1" xfId="0" applyFont="1" applyBorder="1" applyAlignment="1">
      <alignment horizontal="left" wrapText="1"/>
    </xf>
    <xf numFmtId="3" fontId="12" fillId="0" borderId="13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3" fontId="12" fillId="0" borderId="1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="50" zoomScaleNormal="50" zoomScaleSheetLayoutView="50" workbookViewId="0" topLeftCell="A1">
      <selection activeCell="D5" sqref="D5"/>
    </sheetView>
  </sheetViews>
  <sheetFormatPr defaultColWidth="9.00390625" defaultRowHeight="12.75"/>
  <cols>
    <col min="1" max="1" width="3.25390625" style="0" customWidth="1"/>
    <col min="2" max="2" width="19.125" style="0" hidden="1" customWidth="1"/>
    <col min="3" max="3" width="12.00390625" style="14" customWidth="1"/>
    <col min="4" max="4" width="157.125" style="0" customWidth="1"/>
    <col min="5" max="5" width="31.125" style="0" customWidth="1"/>
    <col min="6" max="6" width="21.375" style="0" hidden="1" customWidth="1"/>
    <col min="7" max="7" width="30.25390625" style="0" customWidth="1"/>
    <col min="8" max="8" width="202.25390625" style="0" customWidth="1"/>
    <col min="9" max="9" width="149.25390625" style="0" customWidth="1"/>
    <col min="10" max="10" width="38.75390625" style="0" customWidth="1"/>
  </cols>
  <sheetData>
    <row r="1" spans="3:8" ht="33" customHeight="1">
      <c r="C1" s="67"/>
      <c r="D1" s="67" t="s">
        <v>44</v>
      </c>
      <c r="E1" s="68"/>
      <c r="F1" s="68"/>
      <c r="G1" s="68"/>
      <c r="H1" s="68"/>
    </row>
    <row r="2" spans="3:8" ht="1.5" customHeight="1">
      <c r="C2" s="69"/>
      <c r="D2" s="68"/>
      <c r="E2" s="68"/>
      <c r="F2" s="68"/>
      <c r="G2" s="68"/>
      <c r="H2" s="68"/>
    </row>
    <row r="3" spans="3:8" ht="1.5" customHeight="1">
      <c r="C3" s="69"/>
      <c r="D3" s="68"/>
      <c r="E3" s="68"/>
      <c r="F3" s="68"/>
      <c r="G3" s="68"/>
      <c r="H3" s="68"/>
    </row>
    <row r="4" spans="1:10" s="13" customFormat="1" ht="33" customHeight="1">
      <c r="A4" s="12"/>
      <c r="B4" s="12"/>
      <c r="C4" s="28" t="s">
        <v>43</v>
      </c>
      <c r="D4" s="69"/>
      <c r="E4" s="70"/>
      <c r="F4" s="70"/>
      <c r="G4" s="70"/>
      <c r="H4" s="71"/>
      <c r="J4" s="12"/>
    </row>
    <row r="5" spans="1:10" s="13" customFormat="1" ht="33" customHeight="1">
      <c r="A5" s="23"/>
      <c r="B5" s="25"/>
      <c r="C5" s="29"/>
      <c r="D5" s="30"/>
      <c r="E5" s="119" t="s">
        <v>33</v>
      </c>
      <c r="F5" s="31"/>
      <c r="G5" s="121" t="s">
        <v>35</v>
      </c>
      <c r="H5" s="32"/>
      <c r="J5" s="24"/>
    </row>
    <row r="6" spans="1:8" s="15" customFormat="1" ht="55.5" customHeight="1">
      <c r="A6" s="17"/>
      <c r="B6" s="26"/>
      <c r="C6" s="33" t="s">
        <v>5</v>
      </c>
      <c r="D6" s="120" t="s">
        <v>8</v>
      </c>
      <c r="E6" s="33" t="s">
        <v>34</v>
      </c>
      <c r="F6" s="34"/>
      <c r="G6" s="122" t="s">
        <v>34</v>
      </c>
      <c r="H6" s="120" t="s">
        <v>0</v>
      </c>
    </row>
    <row r="7" spans="1:8" s="19" customFormat="1" ht="25.5" customHeight="1">
      <c r="A7" s="18"/>
      <c r="B7" s="27"/>
      <c r="C7" s="35">
        <v>1</v>
      </c>
      <c r="D7" s="35">
        <v>2</v>
      </c>
      <c r="E7" s="35">
        <v>3</v>
      </c>
      <c r="F7" s="35"/>
      <c r="G7" s="95">
        <v>4</v>
      </c>
      <c r="H7" s="85">
        <v>5</v>
      </c>
    </row>
    <row r="8" spans="1:8" ht="24.75" customHeight="1">
      <c r="A8" s="3"/>
      <c r="B8" s="2"/>
      <c r="C8" s="38"/>
      <c r="D8" s="39" t="s">
        <v>1</v>
      </c>
      <c r="E8" s="40"/>
      <c r="F8" s="41"/>
      <c r="G8" s="41"/>
      <c r="H8" s="38"/>
    </row>
    <row r="9" spans="1:8" ht="24.75" customHeight="1">
      <c r="A9" s="3"/>
      <c r="B9" s="2"/>
      <c r="C9" s="38"/>
      <c r="D9" s="39"/>
      <c r="E9" s="40"/>
      <c r="F9" s="41"/>
      <c r="G9" s="41"/>
      <c r="H9" s="38"/>
    </row>
    <row r="10" spans="1:8" ht="28.5" customHeight="1">
      <c r="A10" s="1"/>
      <c r="B10" s="2"/>
      <c r="C10" s="38"/>
      <c r="D10" s="42" t="s">
        <v>14</v>
      </c>
      <c r="E10" s="40"/>
      <c r="F10" s="40"/>
      <c r="G10" s="40"/>
      <c r="H10" s="38"/>
    </row>
    <row r="11" spans="1:8" ht="28.5" customHeight="1">
      <c r="A11" s="1"/>
      <c r="B11" s="2"/>
      <c r="C11" s="43"/>
      <c r="D11" s="76"/>
      <c r="E11" s="77"/>
      <c r="F11" s="40"/>
      <c r="G11" s="40"/>
      <c r="H11" s="38"/>
    </row>
    <row r="12" spans="1:8" ht="28.5" customHeight="1">
      <c r="A12" s="1"/>
      <c r="B12" s="2"/>
      <c r="C12" s="43"/>
      <c r="D12" s="82" t="s">
        <v>29</v>
      </c>
      <c r="E12" s="81">
        <v>3794</v>
      </c>
      <c r="F12" s="44"/>
      <c r="G12" s="124">
        <v>3794</v>
      </c>
      <c r="H12" s="38"/>
    </row>
    <row r="13" spans="1:8" ht="28.5" customHeight="1">
      <c r="A13" s="1"/>
      <c r="B13" s="2"/>
      <c r="C13" s="43"/>
      <c r="D13" s="83" t="s">
        <v>20</v>
      </c>
      <c r="E13" s="81">
        <v>346206</v>
      </c>
      <c r="F13" s="44"/>
      <c r="G13" s="124">
        <v>346206</v>
      </c>
      <c r="H13" s="38"/>
    </row>
    <row r="14" spans="1:8" ht="24.75" customHeight="1">
      <c r="A14" s="1"/>
      <c r="B14" s="16"/>
      <c r="C14" s="43" t="s">
        <v>17</v>
      </c>
      <c r="D14" s="45" t="s">
        <v>2</v>
      </c>
      <c r="E14" s="123">
        <v>346206</v>
      </c>
      <c r="F14" s="46"/>
      <c r="G14" s="47">
        <v>346206</v>
      </c>
      <c r="H14" s="106" t="s">
        <v>23</v>
      </c>
    </row>
    <row r="15" spans="1:8" ht="24.75" customHeight="1">
      <c r="A15" s="1"/>
      <c r="B15" s="16"/>
      <c r="C15" s="74"/>
      <c r="D15" s="79"/>
      <c r="E15" s="80"/>
      <c r="F15" s="46"/>
      <c r="G15" s="93"/>
      <c r="H15" s="104" t="s">
        <v>13</v>
      </c>
    </row>
    <row r="16" spans="1:8" ht="24.75" customHeight="1">
      <c r="A16" s="1"/>
      <c r="B16" s="16"/>
      <c r="C16" s="48"/>
      <c r="D16" s="49"/>
      <c r="E16" s="50"/>
      <c r="F16" s="46"/>
      <c r="G16" s="94"/>
      <c r="H16" s="105" t="s">
        <v>21</v>
      </c>
    </row>
    <row r="17" spans="1:8" ht="24.75" customHeight="1">
      <c r="A17" s="1"/>
      <c r="B17" s="16"/>
      <c r="C17" s="38"/>
      <c r="D17" s="73" t="s">
        <v>18</v>
      </c>
      <c r="E17" s="53">
        <f>SUM(E12:E13)</f>
        <v>350000</v>
      </c>
      <c r="F17" s="55"/>
      <c r="G17" s="53">
        <f>SUM(G12:G13)</f>
        <v>350000</v>
      </c>
      <c r="H17" s="54"/>
    </row>
    <row r="18" spans="1:8" ht="24.75" customHeight="1">
      <c r="A18" s="11"/>
      <c r="B18" s="11"/>
      <c r="C18" s="75"/>
      <c r="D18" s="36" t="s">
        <v>19</v>
      </c>
      <c r="E18" s="56"/>
      <c r="F18" s="56"/>
      <c r="G18" s="103"/>
      <c r="H18" s="37"/>
    </row>
    <row r="19" spans="1:8" ht="24.75" customHeight="1">
      <c r="A19" s="8"/>
      <c r="B19" s="8"/>
      <c r="C19" s="38"/>
      <c r="D19" s="39" t="s">
        <v>1</v>
      </c>
      <c r="E19" s="40"/>
      <c r="F19" s="40"/>
      <c r="G19" s="40"/>
      <c r="H19" s="38"/>
    </row>
    <row r="20" spans="1:8" ht="24.75" customHeight="1">
      <c r="A20" s="9"/>
      <c r="B20" s="10"/>
      <c r="C20" s="38"/>
      <c r="D20" s="51"/>
      <c r="E20" s="51"/>
      <c r="F20" s="51"/>
      <c r="G20" s="51"/>
      <c r="H20" s="41"/>
    </row>
    <row r="21" spans="1:8" ht="24.75" customHeight="1">
      <c r="A21" s="1"/>
      <c r="B21" s="2"/>
      <c r="C21" s="38"/>
      <c r="D21" s="57" t="s">
        <v>3</v>
      </c>
      <c r="E21" s="51"/>
      <c r="F21" s="51"/>
      <c r="G21" s="51"/>
      <c r="H21" s="41"/>
    </row>
    <row r="22" spans="1:8" ht="24.75" customHeight="1">
      <c r="A22" s="1"/>
      <c r="B22" s="2"/>
      <c r="C22" s="38"/>
      <c r="D22" s="57" t="s">
        <v>4</v>
      </c>
      <c r="E22" s="88">
        <f>SUM(G24:G27)</f>
        <v>45000</v>
      </c>
      <c r="F22" s="51"/>
      <c r="H22" s="107"/>
    </row>
    <row r="23" spans="1:8" ht="24.75" customHeight="1">
      <c r="A23" s="6"/>
      <c r="B23" s="7"/>
      <c r="C23" s="38"/>
      <c r="D23" s="51"/>
      <c r="E23" s="51"/>
      <c r="F23" s="59"/>
      <c r="G23" s="59"/>
      <c r="H23" s="107"/>
    </row>
    <row r="24" spans="1:8" ht="36.75" customHeight="1">
      <c r="A24" s="1"/>
      <c r="B24" s="2"/>
      <c r="C24" s="38">
        <v>4210</v>
      </c>
      <c r="D24" s="41" t="s">
        <v>6</v>
      </c>
      <c r="E24" s="128">
        <f>SUM(G24)</f>
        <v>9500</v>
      </c>
      <c r="F24" s="40"/>
      <c r="G24" s="44">
        <v>9500</v>
      </c>
      <c r="H24" s="108" t="s">
        <v>32</v>
      </c>
    </row>
    <row r="25" spans="1:8" ht="29.25" customHeight="1">
      <c r="A25" s="1"/>
      <c r="B25" s="2"/>
      <c r="C25" s="38">
        <v>4240</v>
      </c>
      <c r="D25" s="41" t="s">
        <v>30</v>
      </c>
      <c r="E25" s="128">
        <f>SUM(G25)</f>
        <v>10000</v>
      </c>
      <c r="F25" s="40"/>
      <c r="G25" s="44">
        <v>10000</v>
      </c>
      <c r="H25" s="108" t="s">
        <v>31</v>
      </c>
    </row>
    <row r="26" spans="1:8" ht="24.75" customHeight="1">
      <c r="A26" s="1"/>
      <c r="B26" s="2"/>
      <c r="C26" s="38">
        <v>4300</v>
      </c>
      <c r="D26" s="41" t="s">
        <v>7</v>
      </c>
      <c r="E26" s="128">
        <f>SUM(G26)</f>
        <v>25000</v>
      </c>
      <c r="F26" s="40"/>
      <c r="G26" s="44">
        <v>25000</v>
      </c>
      <c r="H26" s="109" t="s">
        <v>24</v>
      </c>
    </row>
    <row r="27" spans="1:8" ht="24.75" customHeight="1">
      <c r="A27" s="1"/>
      <c r="B27" s="2"/>
      <c r="C27" s="38">
        <v>4430</v>
      </c>
      <c r="D27" s="41" t="s">
        <v>16</v>
      </c>
      <c r="E27" s="128">
        <f>SUM(G27)</f>
        <v>500</v>
      </c>
      <c r="F27" s="44"/>
      <c r="G27" s="44">
        <v>500</v>
      </c>
      <c r="H27" s="109" t="s">
        <v>28</v>
      </c>
    </row>
    <row r="28" spans="1:8" ht="24.75" customHeight="1">
      <c r="A28" s="1"/>
      <c r="B28" s="2"/>
      <c r="C28" s="38"/>
      <c r="D28" s="51"/>
      <c r="E28" s="51"/>
      <c r="F28" s="51"/>
      <c r="G28" s="51"/>
      <c r="H28" s="109"/>
    </row>
    <row r="29" spans="1:8" ht="24.75" customHeight="1">
      <c r="A29" s="1"/>
      <c r="B29" s="2"/>
      <c r="C29" s="38"/>
      <c r="D29" s="57" t="s">
        <v>9</v>
      </c>
      <c r="E29" s="89">
        <f>SUM(G32:G32)</f>
        <v>75000</v>
      </c>
      <c r="F29" s="62"/>
      <c r="H29" s="109"/>
    </row>
    <row r="30" spans="1:8" ht="24.75" customHeight="1">
      <c r="A30" s="1"/>
      <c r="B30" s="2"/>
      <c r="C30" s="38"/>
      <c r="D30" s="57" t="s">
        <v>10</v>
      </c>
      <c r="E30" s="58"/>
      <c r="F30" s="62"/>
      <c r="G30" s="62"/>
      <c r="H30" s="109"/>
    </row>
    <row r="31" spans="1:8" ht="24.75" customHeight="1">
      <c r="A31" s="1"/>
      <c r="B31" s="2"/>
      <c r="C31" s="43"/>
      <c r="D31" s="115"/>
      <c r="E31" s="115"/>
      <c r="F31" s="51"/>
      <c r="G31" s="51"/>
      <c r="H31" s="107"/>
    </row>
    <row r="32" spans="1:8" ht="63.75" customHeight="1">
      <c r="A32" s="1"/>
      <c r="B32" s="16"/>
      <c r="C32" s="113">
        <v>4300</v>
      </c>
      <c r="D32" s="125" t="s">
        <v>7</v>
      </c>
      <c r="E32" s="130">
        <f>SUM(G32:G32)</f>
        <v>75000</v>
      </c>
      <c r="F32" s="126"/>
      <c r="G32" s="61">
        <v>75000</v>
      </c>
      <c r="H32" s="133" t="s">
        <v>40</v>
      </c>
    </row>
    <row r="33" spans="1:8" ht="24.75" customHeight="1">
      <c r="A33" s="1"/>
      <c r="B33" s="2"/>
      <c r="C33" s="48"/>
      <c r="D33" s="116"/>
      <c r="E33" s="127"/>
      <c r="F33" s="63"/>
      <c r="G33" s="63"/>
      <c r="H33" s="109"/>
    </row>
    <row r="34" spans="1:8" ht="24.75" customHeight="1">
      <c r="A34" s="1"/>
      <c r="B34" s="2">
        <v>8322</v>
      </c>
      <c r="C34" s="38"/>
      <c r="D34" s="57" t="s">
        <v>12</v>
      </c>
      <c r="E34" s="89">
        <f>SUM(G37:G42)</f>
        <v>230000</v>
      </c>
      <c r="F34" s="60"/>
      <c r="H34" s="109"/>
    </row>
    <row r="35" spans="1:8" ht="24.75" customHeight="1">
      <c r="A35" s="1"/>
      <c r="B35" s="2"/>
      <c r="C35" s="38"/>
      <c r="D35" s="57" t="s">
        <v>11</v>
      </c>
      <c r="E35" s="91"/>
      <c r="F35" s="60"/>
      <c r="G35" s="60"/>
      <c r="H35" s="109"/>
    </row>
    <row r="36" spans="1:8" ht="24.75" customHeight="1">
      <c r="A36" s="1"/>
      <c r="B36" s="2"/>
      <c r="C36" s="38"/>
      <c r="D36" s="57"/>
      <c r="E36" s="58"/>
      <c r="F36" s="60"/>
      <c r="G36" s="60"/>
      <c r="H36" s="109"/>
    </row>
    <row r="37" spans="1:8" ht="24.75" customHeight="1">
      <c r="A37" s="1"/>
      <c r="B37" s="2"/>
      <c r="C37" s="38">
        <v>2440</v>
      </c>
      <c r="D37" s="51" t="s">
        <v>38</v>
      </c>
      <c r="E37" s="132">
        <v>1500</v>
      </c>
      <c r="F37" s="60"/>
      <c r="G37" s="131">
        <v>1500</v>
      </c>
      <c r="H37" s="109" t="s">
        <v>39</v>
      </c>
    </row>
    <row r="38" spans="1:8" ht="33.75" customHeight="1">
      <c r="A38" s="1"/>
      <c r="B38" s="2"/>
      <c r="C38" s="38">
        <v>2450</v>
      </c>
      <c r="D38" s="41" t="s">
        <v>36</v>
      </c>
      <c r="E38" s="129">
        <f>SUM(G38)</f>
        <v>5000</v>
      </c>
      <c r="F38" s="51"/>
      <c r="G38" s="72">
        <v>5000</v>
      </c>
      <c r="H38" s="109" t="s">
        <v>27</v>
      </c>
    </row>
    <row r="39" spans="1:8" ht="57.75" customHeight="1">
      <c r="A39" s="1"/>
      <c r="B39" s="16"/>
      <c r="C39" s="113">
        <v>3030</v>
      </c>
      <c r="D39" s="125" t="s">
        <v>15</v>
      </c>
      <c r="E39" s="128">
        <f>SUM(G39:G39)</f>
        <v>8500</v>
      </c>
      <c r="F39" s="114"/>
      <c r="G39" s="72">
        <v>8500</v>
      </c>
      <c r="H39" s="108" t="s">
        <v>41</v>
      </c>
    </row>
    <row r="40" spans="1:8" ht="27.75" customHeight="1">
      <c r="A40" s="1"/>
      <c r="B40" s="16"/>
      <c r="C40" s="38">
        <v>4210</v>
      </c>
      <c r="D40" s="41" t="s">
        <v>6</v>
      </c>
      <c r="E40" s="134">
        <f>SUM(G40)</f>
        <v>20000</v>
      </c>
      <c r="F40" s="44"/>
      <c r="G40" s="44">
        <v>20000</v>
      </c>
      <c r="H40" s="109" t="s">
        <v>25</v>
      </c>
    </row>
    <row r="41" spans="1:8" ht="122.25" customHeight="1">
      <c r="A41" s="1"/>
      <c r="B41" s="16"/>
      <c r="C41" s="135">
        <v>4300</v>
      </c>
      <c r="D41" s="136" t="s">
        <v>7</v>
      </c>
      <c r="E41" s="128">
        <f>SUM(G41:G41)</f>
        <v>165000</v>
      </c>
      <c r="F41" s="114"/>
      <c r="G41" s="72">
        <v>165000</v>
      </c>
      <c r="H41" s="108" t="s">
        <v>42</v>
      </c>
    </row>
    <row r="42" spans="1:10" ht="63.75" customHeight="1">
      <c r="A42" s="21"/>
      <c r="B42" s="20"/>
      <c r="C42" s="86">
        <v>6270</v>
      </c>
      <c r="D42" s="87" t="s">
        <v>37</v>
      </c>
      <c r="E42" s="137">
        <f>SUM(G42)</f>
        <v>30000</v>
      </c>
      <c r="F42" s="64"/>
      <c r="G42" s="44">
        <v>30000</v>
      </c>
      <c r="H42" s="110" t="s">
        <v>26</v>
      </c>
      <c r="J42" s="22"/>
    </row>
    <row r="43" spans="1:10" ht="33.75" customHeight="1">
      <c r="A43" s="21"/>
      <c r="B43" s="20"/>
      <c r="C43" s="117"/>
      <c r="D43" s="118"/>
      <c r="E43" s="90"/>
      <c r="F43" s="64"/>
      <c r="G43" s="64"/>
      <c r="H43" s="110"/>
      <c r="J43" s="22"/>
    </row>
    <row r="44" spans="1:10" ht="33.75" customHeight="1">
      <c r="A44" s="21"/>
      <c r="B44" s="20"/>
      <c r="C44" s="38"/>
      <c r="D44" s="84" t="s">
        <v>22</v>
      </c>
      <c r="E44" s="39">
        <v>0</v>
      </c>
      <c r="F44" s="64"/>
      <c r="G44" s="51">
        <v>0</v>
      </c>
      <c r="H44" s="111"/>
      <c r="J44" s="22"/>
    </row>
    <row r="45" spans="1:10" ht="24.75" customHeight="1">
      <c r="A45" s="4"/>
      <c r="B45" s="4"/>
      <c r="C45" s="65"/>
      <c r="D45" s="52" t="s">
        <v>18</v>
      </c>
      <c r="E45" s="92"/>
      <c r="F45" s="66"/>
      <c r="G45" s="53">
        <f>SUM(E22+E29+E34)</f>
        <v>350000</v>
      </c>
      <c r="H45" s="112"/>
      <c r="I45" s="4"/>
      <c r="J45" s="4"/>
    </row>
    <row r="46" spans="1:10" ht="18">
      <c r="A46" s="4"/>
      <c r="B46" s="4"/>
      <c r="C46" s="78"/>
      <c r="D46" s="4"/>
      <c r="E46" s="4"/>
      <c r="F46" s="5"/>
      <c r="G46" s="5"/>
      <c r="H46" s="4"/>
      <c r="I46" s="4"/>
      <c r="J46" s="4"/>
    </row>
    <row r="47" spans="1:10" ht="27.75">
      <c r="A47" s="4"/>
      <c r="B47" s="4"/>
      <c r="D47" s="96"/>
      <c r="E47" s="4"/>
      <c r="F47" s="5"/>
      <c r="G47" s="5"/>
      <c r="H47" s="4"/>
      <c r="I47" s="4"/>
      <c r="J47" s="4"/>
    </row>
    <row r="48" spans="1:10" ht="18">
      <c r="A48" s="4"/>
      <c r="B48" s="4"/>
      <c r="E48" s="4"/>
      <c r="F48" s="5"/>
      <c r="G48" s="5"/>
      <c r="H48" s="4"/>
      <c r="I48" s="4"/>
      <c r="J48" s="4"/>
    </row>
    <row r="49" spans="1:10" ht="27">
      <c r="A49" s="4"/>
      <c r="B49" s="4"/>
      <c r="D49" s="97"/>
      <c r="E49" s="4"/>
      <c r="F49" s="5"/>
      <c r="G49" s="5"/>
      <c r="H49" s="4"/>
      <c r="I49" s="4"/>
      <c r="J49" s="4"/>
    </row>
    <row r="50" spans="1:10" ht="27">
      <c r="A50" s="4"/>
      <c r="B50" s="4"/>
      <c r="D50" s="97"/>
      <c r="E50" s="4"/>
      <c r="F50" s="5"/>
      <c r="G50" s="5"/>
      <c r="H50" s="4"/>
      <c r="I50" s="4"/>
      <c r="J50" s="4"/>
    </row>
    <row r="51" spans="1:10" ht="27">
      <c r="A51" s="4"/>
      <c r="B51" s="4"/>
      <c r="D51" s="98"/>
      <c r="E51" s="4"/>
      <c r="F51" s="5"/>
      <c r="G51" s="5"/>
      <c r="H51" s="4"/>
      <c r="I51" s="4"/>
      <c r="J51" s="4"/>
    </row>
    <row r="52" spans="1:10" ht="18">
      <c r="A52" s="4"/>
      <c r="B52" s="4"/>
      <c r="D52" s="4"/>
      <c r="E52" s="4"/>
      <c r="F52" s="5"/>
      <c r="G52" s="5"/>
      <c r="H52" s="4"/>
      <c r="I52" s="4"/>
      <c r="J52" s="4"/>
    </row>
    <row r="53" spans="1:10" ht="18">
      <c r="A53" s="4"/>
      <c r="B53" s="4"/>
      <c r="D53" s="4"/>
      <c r="E53" s="4"/>
      <c r="F53" s="5"/>
      <c r="G53" s="5"/>
      <c r="H53" s="4"/>
      <c r="I53" s="4"/>
      <c r="J53" s="4"/>
    </row>
    <row r="54" spans="1:10" ht="26.25">
      <c r="A54" s="4"/>
      <c r="B54" s="4"/>
      <c r="D54" s="99"/>
      <c r="E54" s="100"/>
      <c r="F54" s="101"/>
      <c r="G54" s="100"/>
      <c r="H54" s="100"/>
      <c r="I54" s="4"/>
      <c r="J54" s="4"/>
    </row>
    <row r="55" spans="1:10" ht="18">
      <c r="A55" s="4"/>
      <c r="B55" s="4"/>
      <c r="D55" s="4"/>
      <c r="E55" s="4"/>
      <c r="F55" s="4"/>
      <c r="G55" s="4"/>
      <c r="H55" s="4"/>
      <c r="I55" s="4"/>
      <c r="J55" s="4"/>
    </row>
    <row r="56" spans="1:10" ht="18">
      <c r="A56" s="4"/>
      <c r="B56" s="4"/>
      <c r="D56" s="4"/>
      <c r="E56" s="4"/>
      <c r="F56" s="4"/>
      <c r="G56" s="4"/>
      <c r="H56" s="4"/>
      <c r="I56" s="4"/>
      <c r="J56" s="4"/>
    </row>
    <row r="57" spans="1:10" ht="23.25">
      <c r="A57" s="4"/>
      <c r="B57" s="4"/>
      <c r="D57" s="102"/>
      <c r="E57" s="4"/>
      <c r="F57" s="4"/>
      <c r="G57" s="4"/>
      <c r="H57" s="4"/>
      <c r="I57" s="4"/>
      <c r="J57" s="4"/>
    </row>
    <row r="58" spans="1:10" ht="18">
      <c r="A58" s="4"/>
      <c r="B58" s="4"/>
      <c r="D58" s="4"/>
      <c r="E58" s="4"/>
      <c r="F58" s="4"/>
      <c r="G58" s="4"/>
      <c r="H58" s="4"/>
      <c r="I58" s="4"/>
      <c r="J58" s="4"/>
    </row>
    <row r="59" spans="1:10" ht="18">
      <c r="A59" s="4"/>
      <c r="B59" s="4"/>
      <c r="D59" s="4"/>
      <c r="E59" s="4"/>
      <c r="F59" s="4"/>
      <c r="G59" s="4"/>
      <c r="H59" s="4"/>
      <c r="I59" s="4"/>
      <c r="J59" s="4"/>
    </row>
    <row r="60" spans="1:10" ht="18">
      <c r="A60" s="4"/>
      <c r="B60" s="4"/>
      <c r="D60" s="4"/>
      <c r="E60" s="4"/>
      <c r="F60" s="4"/>
      <c r="G60" s="4"/>
      <c r="H60" s="4"/>
      <c r="I60" s="4"/>
      <c r="J60" s="4"/>
    </row>
    <row r="61" spans="1:10" ht="18">
      <c r="A61" s="4"/>
      <c r="B61" s="4"/>
      <c r="D61" s="4"/>
      <c r="E61" s="4"/>
      <c r="F61" s="4"/>
      <c r="G61" s="4"/>
      <c r="H61" s="4"/>
      <c r="I61" s="4"/>
      <c r="J61" s="4"/>
    </row>
    <row r="62" spans="1:10" ht="18">
      <c r="A62" s="4"/>
      <c r="B62" s="4"/>
      <c r="D62" s="4"/>
      <c r="E62" s="4"/>
      <c r="F62" s="4"/>
      <c r="G62" s="4"/>
      <c r="H62" s="4"/>
      <c r="I62" s="4"/>
      <c r="J62" s="4"/>
    </row>
    <row r="63" spans="1:10" ht="18">
      <c r="A63" s="4"/>
      <c r="B63" s="4"/>
      <c r="D63" s="4"/>
      <c r="E63" s="4"/>
      <c r="F63" s="4"/>
      <c r="G63" s="4"/>
      <c r="H63" s="4"/>
      <c r="I63" s="4"/>
      <c r="J63" s="4"/>
    </row>
    <row r="64" spans="1:10" ht="18">
      <c r="A64" s="4"/>
      <c r="B64" s="4"/>
      <c r="D64" s="4"/>
      <c r="E64" s="4"/>
      <c r="F64" s="4"/>
      <c r="G64" s="4"/>
      <c r="H64" s="4"/>
      <c r="I64" s="4"/>
      <c r="J64" s="4"/>
    </row>
    <row r="65" spans="1:10" ht="18">
      <c r="A65" s="4"/>
      <c r="B65" s="4"/>
      <c r="D65" s="4"/>
      <c r="E65" s="4"/>
      <c r="F65" s="4"/>
      <c r="G65" s="4"/>
      <c r="H65" s="4"/>
      <c r="I65" s="4"/>
      <c r="J65" s="4"/>
    </row>
    <row r="66" spans="1:10" ht="18">
      <c r="A66" s="4"/>
      <c r="B66" s="4"/>
      <c r="D66" s="4"/>
      <c r="E66" s="4"/>
      <c r="F66" s="4"/>
      <c r="G66" s="4"/>
      <c r="H66" s="4"/>
      <c r="I66" s="4"/>
      <c r="J66" s="4"/>
    </row>
    <row r="67" spans="1:10" ht="18">
      <c r="A67" s="4"/>
      <c r="B67" s="4"/>
      <c r="D67" s="4"/>
      <c r="E67" s="4"/>
      <c r="F67" s="4"/>
      <c r="G67" s="4"/>
      <c r="H67" s="4"/>
      <c r="I67" s="4"/>
      <c r="J67" s="4"/>
    </row>
    <row r="68" spans="1:10" ht="18">
      <c r="A68" s="4"/>
      <c r="B68" s="4"/>
      <c r="D68" s="4"/>
      <c r="E68" s="4"/>
      <c r="F68" s="4"/>
      <c r="G68" s="4"/>
      <c r="H68" s="4"/>
      <c r="I68" s="4"/>
      <c r="J68" s="4"/>
    </row>
    <row r="69" spans="1:10" ht="18">
      <c r="A69" s="4"/>
      <c r="B69" s="4"/>
      <c r="D69" s="4"/>
      <c r="E69" s="4"/>
      <c r="F69" s="4"/>
      <c r="G69" s="4"/>
      <c r="H69" s="4"/>
      <c r="I69" s="4"/>
      <c r="J69" s="4"/>
    </row>
    <row r="70" spans="1:10" ht="18">
      <c r="A70" s="4"/>
      <c r="B70" s="4"/>
      <c r="D70" s="4"/>
      <c r="E70" s="4"/>
      <c r="F70" s="4"/>
      <c r="G70" s="4"/>
      <c r="H70" s="4"/>
      <c r="I70" s="4"/>
      <c r="J70" s="4"/>
    </row>
    <row r="71" spans="1:10" ht="18">
      <c r="A71" s="4"/>
      <c r="B71" s="4"/>
      <c r="D71" s="4"/>
      <c r="E71" s="4"/>
      <c r="F71" s="4"/>
      <c r="G71" s="4"/>
      <c r="H71" s="4"/>
      <c r="I71" s="4"/>
      <c r="J71" s="4"/>
    </row>
    <row r="72" spans="1:10" ht="18">
      <c r="A72" s="4"/>
      <c r="B72" s="4"/>
      <c r="D72" s="4"/>
      <c r="E72" s="4"/>
      <c r="F72" s="4"/>
      <c r="G72" s="4"/>
      <c r="H72" s="4"/>
      <c r="I72" s="4"/>
      <c r="J72" s="4"/>
    </row>
    <row r="73" spans="1:10" ht="18">
      <c r="A73" s="4"/>
      <c r="B73" s="4"/>
      <c r="D73" s="4"/>
      <c r="E73" s="4"/>
      <c r="F73" s="4"/>
      <c r="G73" s="4"/>
      <c r="H73" s="4"/>
      <c r="I73" s="4"/>
      <c r="J73" s="4"/>
    </row>
    <row r="74" spans="1:10" ht="18">
      <c r="A74" s="4"/>
      <c r="B74" s="4"/>
      <c r="D74" s="4"/>
      <c r="E74" s="4"/>
      <c r="F74" s="4"/>
      <c r="G74" s="4"/>
      <c r="H74" s="4"/>
      <c r="I74" s="4"/>
      <c r="J74" s="4"/>
    </row>
    <row r="75" spans="1:10" ht="18">
      <c r="A75" s="4"/>
      <c r="B75" s="4"/>
      <c r="D75" s="4"/>
      <c r="E75" s="4"/>
      <c r="F75" s="4"/>
      <c r="G75" s="4"/>
      <c r="H75" s="4"/>
      <c r="I75" s="4"/>
      <c r="J75" s="4"/>
    </row>
    <row r="76" spans="1:10" ht="18">
      <c r="A76" s="4"/>
      <c r="B76" s="4"/>
      <c r="D76" s="4"/>
      <c r="E76" s="4"/>
      <c r="F76" s="4"/>
      <c r="G76" s="4"/>
      <c r="H76" s="4"/>
      <c r="I76" s="4"/>
      <c r="J76" s="4"/>
    </row>
  </sheetData>
  <printOptions horizontalCentered="1" verticalCentered="1"/>
  <pageMargins left="0.61" right="0.21" top="0.4" bottom="0" header="0.27" footer="0.17"/>
  <pageSetup fitToHeight="1" fitToWidth="1" horizontalDpi="300" verticalDpi="300" orientation="landscape" paperSize="9" scale="32" r:id="rId1"/>
  <headerFooter alignWithMargins="0">
    <oddHeader>&amp;L&amp;14Załącznik do Zarządzenia NR OR.I-0151-1009/08 Prezydenta Miasta Opola z dnia 02.10.2008r.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Magdalena Guła</cp:lastModifiedBy>
  <cp:lastPrinted>2008-09-23T12:11:34Z</cp:lastPrinted>
  <dcterms:created xsi:type="dcterms:W3CDTF">1999-10-19T07:35:22Z</dcterms:created>
  <dcterms:modified xsi:type="dcterms:W3CDTF">2008-10-13T09:58:03Z</dcterms:modified>
  <cp:category/>
  <cp:version/>
  <cp:contentType/>
  <cp:contentStatus/>
</cp:coreProperties>
</file>