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480" yWindow="48" windowWidth="18192" windowHeight="11760" activeTab="1"/>
  </bookViews>
  <sheets>
    <sheet name="rejestr 2017" sheetId="1" r:id="rId1"/>
    <sheet name="wyniki 14 listopada 2017" sheetId="14" r:id="rId2"/>
    <sheet name="wyniki 11 sierpnia 2017 " sheetId="9" r:id="rId3"/>
    <sheet name="wyniki 9 czerwca 2017" sheetId="8" r:id="rId4"/>
    <sheet name="Wyniki 18 października 2017" sheetId="13" r:id="rId5"/>
    <sheet name="wyniki 25 wrzesnia" sheetId="12" r:id="rId6"/>
    <sheet name="wyniki 20 marca 2017" sheetId="5" r:id="rId7"/>
    <sheet name="wyniki 18 kwietnia 2017 " sheetId="7" r:id="rId8"/>
    <sheet name="wyniki 12 stycznia 2017 " sheetId="2" r:id="rId9"/>
    <sheet name="wyniki 23 stycznia 2017" sheetId="3" r:id="rId10"/>
    <sheet name="wyniki 24 lutego 2017 " sheetId="4" r:id="rId11"/>
  </sheets>
  <calcPr calcId="162913"/>
</workbook>
</file>

<file path=xl/calcChain.xml><?xml version="1.0" encoding="utf-8"?>
<calcChain xmlns="http://schemas.openxmlformats.org/spreadsheetml/2006/main">
  <c r="E94" i="1" l="1"/>
  <c r="G94" i="1" l="1"/>
  <c r="F94" i="1" l="1"/>
</calcChain>
</file>

<file path=xl/sharedStrings.xml><?xml version="1.0" encoding="utf-8"?>
<sst xmlns="http://schemas.openxmlformats.org/spreadsheetml/2006/main" count="439" uniqueCount="228">
  <si>
    <t>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</si>
  <si>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</si>
  <si>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</si>
  <si>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</si>
  <si>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</si>
  <si>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</si>
  <si>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</si>
  <si>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</si>
  <si>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Klub Sportowy BUDOWLANI</t>
  </si>
  <si>
    <t>RAZEM</t>
  </si>
  <si>
    <t xml:space="preserve">REJESTR DOTACJI JEDNOROCZNYCH 2017  </t>
  </si>
  <si>
    <t xml:space="preserve">Przygotowanie zawodników KS Budowlani do startów w zawodach rangi mistrzowskiej na arenie krajowej i międzynarodowej w dyscyplinie podnoszenie cieżarów w 2017r. </t>
  </si>
  <si>
    <t>UKS START</t>
  </si>
  <si>
    <t>Szkolenie sportowe dzieci i młodziezy oraz przygotowanie ich do udziału we współzawodnictwie sportowym - szermierce klasycznej</t>
  </si>
  <si>
    <t>TS Kolejarz Opole</t>
  </si>
  <si>
    <t xml:space="preserve">Organizacja imprez żużlowych w 2017r. </t>
  </si>
  <si>
    <t>OOW LOK</t>
  </si>
  <si>
    <t>KKS GWARDIA Opole</t>
  </si>
  <si>
    <t xml:space="preserve">Kajakarstwo dla każdego 2017 - KKS Gwardia </t>
  </si>
  <si>
    <r>
      <t xml:space="preserve">Przygotowanie i udział w rywalizacji sportowej </t>
    </r>
    <r>
      <rPr>
        <sz val="11"/>
        <color rgb="FFFF0000"/>
        <rFont val="Calibri"/>
        <family val="2"/>
        <charset val="238"/>
        <scheme val="minor"/>
      </rPr>
      <t>z</t>
    </r>
    <r>
      <rPr>
        <sz val="11"/>
        <rFont val="Calibri"/>
        <family val="2"/>
        <charset val="238"/>
        <scheme val="minor"/>
      </rPr>
      <t xml:space="preserve">awodników </t>
    </r>
    <r>
      <rPr>
        <sz val="11"/>
        <color theme="1"/>
        <rFont val="Calibri"/>
        <family val="2"/>
        <charset val="238"/>
        <scheme val="minor"/>
      </rPr>
      <t xml:space="preserve">modelarzy OOW LOK w 2017r. </t>
    </r>
  </si>
  <si>
    <r>
      <t>Szkolenie</t>
    </r>
    <r>
      <rPr>
        <u/>
        <sz val="11"/>
        <color theme="1"/>
        <rFont val="Calibri"/>
        <family val="2"/>
        <charset val="238"/>
        <scheme val="minor"/>
      </rPr>
      <t xml:space="preserve"> dzieci i młodzieży</t>
    </r>
    <r>
      <rPr>
        <sz val="11"/>
        <color theme="1"/>
        <rFont val="Calibri"/>
        <family val="2"/>
        <charset val="238"/>
        <scheme val="minor"/>
      </rPr>
      <t xml:space="preserve"> przygotowujące do udziału w zawodach objętym ogólnopolskim współzawodnictwem sportowym w klubie ALU-PRO LOK Opole </t>
    </r>
  </si>
  <si>
    <r>
      <t>Przygotowanie do udziału i udział we spółzawodnictwie sportowym</t>
    </r>
    <r>
      <rPr>
        <u/>
        <sz val="11"/>
        <color theme="1"/>
        <rFont val="Calibri"/>
        <family val="2"/>
        <charset val="238"/>
        <scheme val="minor"/>
      </rPr>
      <t xml:space="preserve"> seniorów</t>
    </r>
    <r>
      <rPr>
        <sz val="11"/>
        <color theme="1"/>
        <rFont val="Calibri"/>
        <family val="2"/>
        <charset val="238"/>
        <scheme val="minor"/>
      </rPr>
      <t xml:space="preserve"> w strzelectwie sportowym w klubie ALU-PRO LOK Opole</t>
    </r>
  </si>
  <si>
    <t>Stowarzyszenie Rowerowe "CykloOpole"</t>
  </si>
  <si>
    <t>Przygotowanie i udział w zawodach rangi krajowej oraz międzynarodowej sekcji kolarstwa szosowego SR "CykloOpole"</t>
  </si>
  <si>
    <t>I-ego Wyścigu Kolarski, jazdy indywidualnej na czas, pod nazwą "Duże Opole na czasie"</t>
  </si>
  <si>
    <t>Stowarzyszenie  Klub Sportowy Orzeł Opole</t>
  </si>
  <si>
    <t>Aktywizacja dzieci i młodzieży w wieku szkolnym poprzez organizację pozalekcyjnych zajęć z piłki ręcznej</t>
  </si>
  <si>
    <t>Opolski Klub Taekwon-do</t>
  </si>
  <si>
    <t>Szkolenie sportowe - przygotowanie do udziału zawodników Opolskiego Klubu Taekwon-do w zawodach sportowych w 2017 roku</t>
  </si>
  <si>
    <t>AZS KU Politechniki Opolskiej</t>
  </si>
  <si>
    <t>Organizacja procesu treningowego, udział w zawodach o mistrzostwo Ekstraklasy Ligi Lekkoatletycznej, Drużynowych Mistrzostwach Polski oraz udział w indywidualnych Mistrzostwach Polski w lekkiej atletyce</t>
  </si>
  <si>
    <t>Organizacja procesu treningowego i udział w zawodach II ligi koszykówki i mężczyzn organizowanej przez Polski Związek Koszykówki w 2017r.</t>
  </si>
  <si>
    <t>Koszykówka - organizacja i prowadzenie profesjonalnego systemu szkolenia sportowego i udział w zawodach sportowych chłopców w wieku 14-20 lat w 2017r.</t>
  </si>
  <si>
    <t>Przygotowanie i udział drużyny siatkówki kobiet AZS KU Politechniki Opolskiej w zawodach prowadzonych przez Polski Związek Piłki Siatkowej w 2017 roku.</t>
  </si>
  <si>
    <t>Przygotowanie i udział sekcji kajakowej w zawodach rangi krajowej oraz międzynarodowej</t>
  </si>
  <si>
    <t>Organizacja procesu treningowego i udział sekcji short-track w zawodach krajowych oraz międzynarodowych</t>
  </si>
  <si>
    <t>Uczniowski Integracyjny Klub Łyżwiarstwa Figurowego "PIRUETTE-OPOLE"</t>
  </si>
  <si>
    <t>Przygotowanie zawodników Uczniowskiego Integracyjnego Klubu Łyżwiarstwa Figurowego "Piruette-Opole" do startu w zawodach krajowych i międzynarodowych w 2017 roku.</t>
  </si>
  <si>
    <t xml:space="preserve">Przygotowanie i udział drużyny piłki siatkowej mężczyzn AZS KU Politechniki Opolskiej w rozgrywkach II Ligi państwowej PZPS w 2017r. </t>
  </si>
  <si>
    <t>MUKS ORLIK Opole</t>
  </si>
  <si>
    <t xml:space="preserve">Organizacja i prowadzenie profesjonalnego sysytemu szkolenia sportowego oraz udział w rozgrywkach dla zawodników MUKS Orlik Opole w 2017 </t>
  </si>
  <si>
    <t>SKS ORZEŁ Opole</t>
  </si>
  <si>
    <t>III Edycja Mini Handball Liga</t>
  </si>
  <si>
    <t>LKS GROSZMAL</t>
  </si>
  <si>
    <t>Zakup sprzętu sportowego w celu poprawy warunków uprawiania sportu w klubie</t>
  </si>
  <si>
    <t>Turniej piłkarski i festyn sportowo-rekreacyjny w dniach 17-18.06.2017</t>
  </si>
  <si>
    <t>JUDO MIZUKA Sp. z o.o.</t>
  </si>
  <si>
    <t xml:space="preserve">Przygotowanie zawodników klubu Judo Mizuka do uczestwictwa w zawodach krajowych i zagranicznych w 2017r. </t>
  </si>
  <si>
    <t xml:space="preserve">ZESTAWIENIE CZĘŚCIOWE PRZYZNANYCH DOTACJI JEDNOROCZNYCH 2017  </t>
  </si>
  <si>
    <t xml:space="preserve">na podstawie Uchwały nr XV/272/15 Rady Miasta Opola - STAN NA DZIEŃ 12.01.2017r. </t>
  </si>
  <si>
    <t>UKS MOS</t>
  </si>
  <si>
    <t>Szkolenie sportowe dzieci i młodziezy oraz udział we współzawodnictwie sportowym - różne sekcje</t>
  </si>
  <si>
    <t>Stowarzyszenie KS CHMIELOWICE</t>
  </si>
  <si>
    <t>Przygotowanie i udział druzyny piłki noznej w rozgrywkach sportowych</t>
  </si>
  <si>
    <t>OTK</t>
  </si>
  <si>
    <t>Szkolenie sportowe dzieci i młodziezy obejmujące udział we współzawodnictwie sportowym w kajakarstwie klasycznym</t>
  </si>
  <si>
    <t>LZS GRUDZICE</t>
  </si>
  <si>
    <t>Piłkarskie Grudzice 2017</t>
  </si>
  <si>
    <t>Stowarzyszenie OKS ODRA Opole</t>
  </si>
  <si>
    <t>Przygotowanie i udział drużyny OKS Odra Opole w rundzie wiosennej rozgrywek II ligi sezonu 2016/2017</t>
  </si>
  <si>
    <t>Stowarzyszenie BIEG OPOLSKI</t>
  </si>
  <si>
    <t xml:space="preserve">Wzgórzowa Trzynastka </t>
  </si>
  <si>
    <t>Klub Sportowy UNIA</t>
  </si>
  <si>
    <t>Szkolenie piłkarek w KS Unia Opole oraz udział we współzawodnictwie sportowym seniorów - III/II Liga Polska Kobiet</t>
  </si>
  <si>
    <t>LZS Swornica Czarnowąsy</t>
  </si>
  <si>
    <r>
      <t xml:space="preserve">Przygotowanie i udział LZS Swornica Czarnowąsy w rozgrywkach </t>
    </r>
    <r>
      <rPr>
        <b/>
        <sz val="11"/>
        <color theme="1"/>
        <rFont val="Calibri"/>
        <family val="2"/>
        <charset val="238"/>
        <scheme val="minor"/>
      </rPr>
      <t>Piłki Nożnej i Skata Sportowego</t>
    </r>
  </si>
  <si>
    <t>CHAMPION Klub Karate Kyokushin Sp. z o.o.</t>
  </si>
  <si>
    <t>Prowadzenie zajęć, szkolenie i udział w rywalizacji sportowej karate kyokushin</t>
  </si>
  <si>
    <t>Organizacja zawodów rangi krajowej i wojewódzkiej</t>
  </si>
  <si>
    <t>UIKŁF PIRUETTE Opole</t>
  </si>
  <si>
    <t>Stowarzyszenie HAWI RACING TEAM</t>
  </si>
  <si>
    <t>Orlik Opole SA</t>
  </si>
  <si>
    <t>Letnie przygotowanie zawodników KH Orlik Opole do sezonu 2017/2018</t>
  </si>
  <si>
    <t>Stowarzyszenie Opolski Klub Bokserski</t>
  </si>
  <si>
    <t>Przygotowanie zawodników OKB do Mistrzostw Polski w różnych kategoriach</t>
  </si>
  <si>
    <t>Stowarzyszenie sportowe LZS Sławice</t>
  </si>
  <si>
    <t>Utrzymanie KS LZS Sławice</t>
  </si>
  <si>
    <t>OKKarate Kyokushin</t>
  </si>
  <si>
    <t>Szkolenie i udział w rywalizacji sportowej karate kyokushin</t>
  </si>
  <si>
    <r>
      <t xml:space="preserve">Mistrzostwa Polski Młodzików i Młodzieżowców </t>
    </r>
    <r>
      <rPr>
        <b/>
        <sz val="11"/>
        <color theme="1"/>
        <rFont val="Calibri"/>
        <family val="2"/>
        <charset val="238"/>
        <scheme val="minor"/>
      </rPr>
      <t>24-26.03.2017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</si>
  <si>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XIII Opolska Gala Żużlowa</t>
    </r>
    <r>
      <rPr>
        <b/>
        <sz val="11"/>
        <color theme="1"/>
        <rFont val="Calibri"/>
        <family val="2"/>
        <charset val="238"/>
        <scheme val="minor"/>
      </rPr>
      <t xml:space="preserve"> 4.02.2017</t>
    </r>
  </si>
  <si>
    <r>
      <t xml:space="preserve">XV Bieg Opolski </t>
    </r>
    <r>
      <rPr>
        <b/>
        <sz val="11"/>
        <color theme="1"/>
        <rFont val="Calibri"/>
        <family val="2"/>
        <charset val="238"/>
        <scheme val="minor"/>
      </rPr>
      <t xml:space="preserve">1.07.2017 </t>
    </r>
  </si>
  <si>
    <r>
      <t xml:space="preserve">Organizacja Ogólnopolskich Zawodów Rankingowych w Shorttracku </t>
    </r>
    <r>
      <rPr>
        <b/>
        <sz val="11"/>
        <color theme="1"/>
        <rFont val="Calibri"/>
        <family val="2"/>
        <charset val="238"/>
        <scheme val="minor"/>
      </rPr>
      <t>20.01.2017</t>
    </r>
  </si>
  <si>
    <r>
      <t xml:space="preserve">Turniej Challenger i Turniej Mini Challenger </t>
    </r>
    <r>
      <rPr>
        <b/>
        <sz val="11"/>
        <color theme="1"/>
        <rFont val="Calibri"/>
        <family val="2"/>
        <charset val="238"/>
        <scheme val="minor"/>
      </rPr>
      <t>30.09.2017 / 2.12.2017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</si>
  <si>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LZS Wrzoski</t>
  </si>
  <si>
    <t>Ze sportem na ty</t>
  </si>
  <si>
    <t>LKS Ziemia Opolska</t>
  </si>
  <si>
    <t xml:space="preserve">Udział zawodników klubu w Pucharach Polski:szosa,tor,przełaj. </t>
  </si>
  <si>
    <t>Stowarzyszenie Futbolu Amerykańskiego Wolverines Opole</t>
  </si>
  <si>
    <t>Przygotowanie do udziału i udział KS Wolverines Opole w rozgrywkach PLFA</t>
  </si>
  <si>
    <t xml:space="preserve">na podstawie Uchwały nr XV/272/15 Rady Miasta Opola - STAN NA DZIEŃ 23.01.2017r. </t>
  </si>
  <si>
    <t>UKS RODŁO Opole</t>
  </si>
  <si>
    <t>Prowadzenie profesjonalnego programu szkolenia z grupami wiekowymi 9-13 lat</t>
  </si>
  <si>
    <t>UKS Football Academy</t>
  </si>
  <si>
    <t>Profesjonalne oraz rekreacyjne szkolenie dzieci w wieku 2-12 lat w piłce nożnej</t>
  </si>
  <si>
    <t>UKS "5 plus 1 Opole"</t>
  </si>
  <si>
    <t>Szkolenie zawodników UKS "5 plus 1 Opole" i przygotowanie do rywalizacji sportowej organizowanej przez PZP, OOZP oraz MZS</t>
  </si>
  <si>
    <t>TS Gwardia Opole</t>
  </si>
  <si>
    <t>Przygotowanie do udziału i udział zawodników i zawodniczek TS Gwardia Opole w zawodach krajowych i międzynarodowych</t>
  </si>
  <si>
    <t>Okręgowy Związek Judo</t>
  </si>
  <si>
    <t xml:space="preserve">data ogłoszenia </t>
  </si>
  <si>
    <t>MKS ZRYW Opole</t>
  </si>
  <si>
    <t>Szkolenie zawodników MKS ZRYW Opole i przygotowanie do udziału w rywalizacji sportowej w zawodach pływackich organizowanych przez PZP i międzynarodowe ZP</t>
  </si>
  <si>
    <t xml:space="preserve">Stowarzyszenie Sympatyków Odry Opole "Jedna Odra" </t>
  </si>
  <si>
    <t>AZS Uni Opole</t>
  </si>
  <si>
    <t xml:space="preserve">Przygotowanie do udziału i udział we współzawodnictwie sportowym seniorów organizowanym i prowadzonym w piłce siatkowej kobiet przez PZPS oraz w badmintonie </t>
  </si>
  <si>
    <t>KS BUDOWLANI Opole</t>
  </si>
  <si>
    <t>KŚ Judo AZS Opole</t>
  </si>
  <si>
    <t>UKS OKAY Opole</t>
  </si>
  <si>
    <t>Od dziecka do mistrza - wszechstronne i profesjonalne szkolenie w klubie Judo AZS Opole</t>
  </si>
  <si>
    <r>
      <t xml:space="preserve">V Otwarte Mistrzostwa Opola Dzieci w Judo </t>
    </r>
    <r>
      <rPr>
        <b/>
        <sz val="11"/>
        <color theme="1"/>
        <rFont val="Calibri"/>
        <family val="2"/>
        <charset val="238"/>
        <scheme val="minor"/>
      </rPr>
      <t>MARZEC 2017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</si>
  <si>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Indywidualny Puchar Polski Mężczyzn w Podnoszeniu Ciężarów </t>
    </r>
    <r>
      <rPr>
        <b/>
        <sz val="11"/>
        <color theme="1"/>
        <rFont val="Calibri"/>
        <family val="2"/>
        <charset val="238"/>
        <scheme val="minor"/>
      </rPr>
      <t>29 kwietnia 2017</t>
    </r>
  </si>
  <si>
    <r>
      <t xml:space="preserve">Organizacja biegu "Tropem Wilczym - Opole" </t>
    </r>
    <r>
      <rPr>
        <b/>
        <sz val="11"/>
        <color theme="1"/>
        <rFont val="Calibri"/>
        <family val="2"/>
        <charset val="238"/>
        <scheme val="minor"/>
      </rPr>
      <t>26 lutego 2017</t>
    </r>
  </si>
  <si>
    <r>
      <t xml:space="preserve">Międzynarodowe Zawody Pływackie Grand Prix - Puchar Regionów i Miast Partnerskich  </t>
    </r>
    <r>
      <rPr>
        <b/>
        <sz val="11"/>
        <color theme="1"/>
        <rFont val="Calibri"/>
        <family val="2"/>
        <charset val="238"/>
        <scheme val="minor"/>
      </rPr>
      <t>8-9 października 2017</t>
    </r>
  </si>
  <si>
    <r>
      <t xml:space="preserve">Organizacja Indywidualnych Mistrzostw Polski Seniorek i Seniorów w Judo: Opole </t>
    </r>
    <r>
      <rPr>
        <b/>
        <sz val="11"/>
        <color theme="1"/>
        <rFont val="Calibri"/>
        <family val="2"/>
        <charset val="238"/>
        <scheme val="minor"/>
      </rPr>
      <t xml:space="preserve">24-26.11. 2017 </t>
    </r>
  </si>
  <si>
    <t>LKS GROSZMAL Opole</t>
  </si>
  <si>
    <t>Stowarzyszenie FORCA BRAVA</t>
  </si>
  <si>
    <t>Przygotowanie i uczestnictwo w rozgrywkach sportowych oraz zakup sprzętu sportowego</t>
  </si>
  <si>
    <t>LZS GROM ŚWIERKLE</t>
  </si>
  <si>
    <t>Pryzgotowanie i udział w rozgrywkach ligowych klubu LZS GROM ŚWIERKLE</t>
  </si>
  <si>
    <t>Stowarzyszenie "OKS Odra" Opole</t>
  </si>
  <si>
    <t>Przygotowanie do udziału i udział drużyny juniorów OKS Odra Opole w rozgrywkach OLJ</t>
  </si>
  <si>
    <t xml:space="preserve">na podstawie Uchwały nr XV/272/15 Rady Miasta Opola - STAN NA DZIEŃ 24.02.2017r. </t>
  </si>
  <si>
    <t xml:space="preserve">Organizacja Indywidualnych Mistrzostw Polski Seniorek i Seniorów w Judo: Opole 24-26.11. 2017 </t>
  </si>
  <si>
    <t>Międzynarodowe Zawody Pływackie Grand Prix - Puchar Regionów i Miast Partnerskich  8-9 października 2017</t>
  </si>
  <si>
    <t>Organizacja biegu "Tropem Wilczym - Opole" 26 lutego 2017</t>
  </si>
  <si>
    <t>Indywidualny Puchar Polski Mężczyzn w Podnoszeniu Ciężarów 29 kwietnia 2017</t>
  </si>
  <si>
    <t xml:space="preserve">V Otwarte Mistrzostwa Opola Dzieci w Judo MARZEC 2017 </t>
  </si>
  <si>
    <t>"Kajakarstwo 2017"-KKS Gwardia Opole</t>
  </si>
  <si>
    <t>Akademia Futsalu "Piątka" Opole</t>
  </si>
  <si>
    <t>Organizacja i prowadzenie systemu szkolenia sportowego w futsalu oraz udział drużyny seniorów w rozgrywkach PZPN</t>
  </si>
  <si>
    <t>60.000 zł</t>
  </si>
  <si>
    <t xml:space="preserve">na podstawie Uchwały nr XV/272/15 Rady Miasta Opola - STAN NA DZIEŃ 20.03.2017r. </t>
  </si>
  <si>
    <t>Stowarzyszenie Przyjaciół Grudzic</t>
  </si>
  <si>
    <t>Otwarcie kompleksu sportowego przy PSP 26</t>
  </si>
  <si>
    <t>UKP GOL</t>
  </si>
  <si>
    <t>Turniej Piłkarski KIA CUP OPOLE 2017</t>
  </si>
  <si>
    <t>LIGA ŻAKÓW - ROCZNIK 2008 I MŁODSI</t>
  </si>
  <si>
    <t>Profesjonalne szkolenie piłkarskie dzieci w wieku 4-12 lat z UKP GOL Opole</t>
  </si>
  <si>
    <t>Kajakarstwo 2017 - KKS Gwardia Opole</t>
  </si>
  <si>
    <t>AKADEMIA FUTSALU PIĄTKA OPOLE</t>
  </si>
  <si>
    <t>Organizacja i prowadzenie systemu szkolenia sportowego młodzieży w futsalu</t>
  </si>
  <si>
    <t>termin sprawozdania częściowego</t>
  </si>
  <si>
    <t>Numer i Data umowy</t>
  </si>
  <si>
    <t xml:space="preserve">134/17      19.01 </t>
  </si>
  <si>
    <t xml:space="preserve">530/17      16.03      </t>
  </si>
  <si>
    <t>125/17      18.01</t>
  </si>
  <si>
    <t>296/17      14.02</t>
  </si>
  <si>
    <t>297/17      14.02</t>
  </si>
  <si>
    <t>318/17      20.02</t>
  </si>
  <si>
    <t>120/17       14.01</t>
  </si>
  <si>
    <t>122/17      14.01</t>
  </si>
  <si>
    <t>123/17      18.01</t>
  </si>
  <si>
    <t>117/17       14.01</t>
  </si>
  <si>
    <t>290/17       13.02</t>
  </si>
  <si>
    <t>116/17        14.01</t>
  </si>
  <si>
    <t>289/17       13.02</t>
  </si>
  <si>
    <t>305/17       16.02</t>
  </si>
  <si>
    <t>225/17      01.02</t>
  </si>
  <si>
    <t>465/17       07.03</t>
  </si>
  <si>
    <t>324/17       28.02</t>
  </si>
  <si>
    <t>545/17       16.03</t>
  </si>
  <si>
    <t>227/17       01.02</t>
  </si>
  <si>
    <t>1060/12      25.05</t>
  </si>
  <si>
    <t>596/17       29.03</t>
  </si>
  <si>
    <t>230/17       01.02</t>
  </si>
  <si>
    <t>228/17       01.02</t>
  </si>
  <si>
    <t>476/17       09.03</t>
  </si>
  <si>
    <t>191/17       27.01</t>
  </si>
  <si>
    <t>319/17       22.02</t>
  </si>
  <si>
    <t>365/17       01.03</t>
  </si>
  <si>
    <t>481/17       09.03</t>
  </si>
  <si>
    <t>519/17      16.03</t>
  </si>
  <si>
    <t>473/17      07.03</t>
  </si>
  <si>
    <t>595/17       29.03</t>
  </si>
  <si>
    <t>475/17       09.03</t>
  </si>
  <si>
    <t>308/17       23.02</t>
  </si>
  <si>
    <t>498/17       09.03</t>
  </si>
  <si>
    <t>439/17       07.03</t>
  </si>
  <si>
    <t>456/17       07.03</t>
  </si>
  <si>
    <t>1068/17      25.05</t>
  </si>
  <si>
    <t>550/17       21.03</t>
  </si>
  <si>
    <t>564/17       29.03</t>
  </si>
  <si>
    <t>917/17       04.05</t>
  </si>
  <si>
    <t>162/17       23.01</t>
  </si>
  <si>
    <t>FUNDACJA LUDZKI GEST</t>
  </si>
  <si>
    <t>UKS Taekwon-do Opole</t>
  </si>
  <si>
    <t>Udział w Otwartych Mistrzostwach Europy Taekwondo Intenational CZERWIEC 2017</t>
  </si>
  <si>
    <t>Organizacja Taekwondo Polish Open Cup 2017 LISTOPAD 2017</t>
  </si>
  <si>
    <t>Letni Kuba Cup 2017 CZERWIEC 2017</t>
  </si>
  <si>
    <t>Opolski Klub Karate Kyokushin</t>
  </si>
  <si>
    <t xml:space="preserve">Organizacja turnieju Challenger 30.09.2017 </t>
  </si>
  <si>
    <t>02.06.207</t>
  </si>
  <si>
    <t xml:space="preserve">na podstawie Uchwały nr XV/272/15 Rady Miasta Opola - STAN NA DZIEŃ 9 czerwca 2017r. </t>
  </si>
  <si>
    <t>30 sierpnia</t>
  </si>
  <si>
    <t xml:space="preserve">grudien </t>
  </si>
  <si>
    <t xml:space="preserve">Dodatkowe przygotowanie zawodników sekcji podnoszenia ciężarów UKS MOS Opole do startu w ME do lat 20 i do lat 23 w 2017r. </t>
  </si>
  <si>
    <t>KS UNIA Opole</t>
  </si>
  <si>
    <t>Szkolenie młodych piłkarek w KS Unia Opole oraz udział we współzawodnictwie sportowym (…)</t>
  </si>
  <si>
    <t>Opolski Klub Bokserski</t>
  </si>
  <si>
    <r>
      <t xml:space="preserve">Opolscy wojownicy. Gala Sztuk Walki </t>
    </r>
    <r>
      <rPr>
        <b/>
        <sz val="11"/>
        <color theme="1"/>
        <rFont val="Calibri"/>
        <family val="2"/>
        <charset val="238"/>
        <scheme val="minor"/>
      </rPr>
      <t>21.10.2017</t>
    </r>
  </si>
  <si>
    <t xml:space="preserve">ogłoszone w dniu 11.07.2017 </t>
  </si>
  <si>
    <t>Opolska Karolinka 2017</t>
  </si>
  <si>
    <t>Opolski Związek Kajakowy</t>
  </si>
  <si>
    <t>"Z nurtem Opola" Spływ kajakowy</t>
  </si>
  <si>
    <t xml:space="preserve">na podstawie Uchwały nr XV/272/15 Rady Miasta Opola - STAN NA DZIEŃ 10 sierpnia 2017r. </t>
  </si>
  <si>
    <r>
      <t xml:space="preserve">Opolska Karolinka 2017 </t>
    </r>
    <r>
      <rPr>
        <b/>
        <sz val="11"/>
        <rFont val="Calibri"/>
        <family val="2"/>
        <charset val="238"/>
        <scheme val="minor"/>
      </rPr>
      <t>27.08.2017</t>
    </r>
  </si>
  <si>
    <r>
      <t xml:space="preserve">"Z nurtem Opola" Spływ kajakowy </t>
    </r>
    <r>
      <rPr>
        <b/>
        <sz val="11"/>
        <color theme="1"/>
        <rFont val="Calibri"/>
        <family val="2"/>
        <charset val="238"/>
        <scheme val="minor"/>
      </rPr>
      <t>12,19,25.08.2017</t>
    </r>
  </si>
  <si>
    <t>Gala Sportu Akademickiego                                                                       19-20.10.2017</t>
  </si>
  <si>
    <t xml:space="preserve">AZS KUPO </t>
  </si>
  <si>
    <t>Promocja działalnosci Stowarzyszenia OKB I Miasta Opola poprzez zakup jednolitego stroju - dresów</t>
  </si>
  <si>
    <t xml:space="preserve">Złoty Ryngraf Księcia Kazimierza z okazji 800 lecia Miasta Opola                                    21.10.2017                   </t>
  </si>
  <si>
    <t xml:space="preserve">III Krajowy Festiwal Polskiego Pływania w Opolu - SuperJedynki 2017                                                                                                             14.10.2017                                                         </t>
  </si>
  <si>
    <t>15.000</t>
  </si>
  <si>
    <t xml:space="preserve">2000 PRZYZNANE ALE rezygnacja </t>
  </si>
  <si>
    <t>11.000</t>
  </si>
  <si>
    <t xml:space="preserve">na podstawie Uchwały nr XV/272/15 Rady Miasta Opola - STAN NA DZIEŃ  25 września 2017r. </t>
  </si>
  <si>
    <t>KS GRUPA TRIATHLONOWA KONA</t>
  </si>
  <si>
    <t>Szkolenie zawodników w roku 2017</t>
  </si>
  <si>
    <t>AZS UNI Opole</t>
  </si>
  <si>
    <t>Przygotowanie i udział Uni Opole we współzawodnictwie sportowym PZS</t>
  </si>
  <si>
    <t>pula 2920 000</t>
  </si>
  <si>
    <t>2017 Sport dla każdego</t>
  </si>
  <si>
    <t xml:space="preserve">na podstawie Uchwały nr XV/272/15 Rady Miasta Opola - STAN NA DZIEŃ 18 października 2017r. </t>
  </si>
  <si>
    <t>KŚ JUDO AZS Opole</t>
  </si>
  <si>
    <t>Memoriał Edwarda Faciejewa</t>
  </si>
  <si>
    <t>Organizacja systemu szkolenia, udział w MMP w futsalu oraz w XVIII MFF w Szekesfehervar na Wegrzech</t>
  </si>
  <si>
    <t xml:space="preserve">na podstawie Uchwały nr XV/272/15 Rady Miasta Opola - STAN NA DZIEŃ 14 listopada 2017r.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</si>
</sst>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/>
    <xf numFmtId="0" fontId="0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14" fontId="0" fillId="7" borderId="1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4" fontId="0" fillId="8" borderId="1" xfId="0" applyNumberForma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8"/>
  <sheetViews>
    <sheetView topLeftCell="A88" zoomScale="70" zoomScaleNormal="70" workbookViewId="0">
      <selection activeCell="A90" sqref="A90:G92"/>
    </sheetView>
  </sheetViews>
  <sheetFormatPr defaultColWidth="9.109375" defaultRowHeight="14.4" x14ac:dyDescent="0.3"/>
  <cols>
    <col min="1" max="1" width="3.5546875" style="1" customWidth="1"/>
    <col min="2" max="2" width="36.5546875" style="1" customWidth="1"/>
    <col min="3" max="3" width="55.88671875" style="1" customWidth="1"/>
    <col min="4" max="4" width="11.5546875" style="1" customWidth="1"/>
    <col min="5" max="5" width="11.5546875" style="2" customWidth="1"/>
    <col min="6" max="6" width="11.6640625" style="2" customWidth="1"/>
    <col min="7" max="7" width="12.5546875" style="2" customWidth="1"/>
    <col min="8" max="8" width="10.5546875" style="1" bestFit="1" customWidth="1"/>
    <col min="9" max="9" width="13.109375" style="1" customWidth="1"/>
    <col min="10" max="10" width="12.88671875" style="1" customWidth="1"/>
    <col min="11" max="16384" width="9.109375" style="1"/>
  </cols>
  <sheetData>
    <row r="1" spans="1:10" ht="30" customHeight="1" x14ac:dyDescent="0.3">
      <c r="A1" s="92" t="s">
        <v>10</v>
      </c>
      <c r="B1" s="92"/>
      <c r="C1" s="92"/>
      <c r="D1" s="92"/>
      <c r="E1" s="92"/>
      <c r="F1" s="92"/>
      <c r="G1" s="92"/>
    </row>
    <row r="2" spans="1:10" ht="30" customHeight="1" x14ac:dyDescent="0.3">
      <c r="A2" s="92" t="s">
        <v>0</v>
      </c>
      <c r="B2" s="92"/>
      <c r="C2" s="92"/>
      <c r="D2" s="92"/>
      <c r="E2" s="92"/>
      <c r="F2" s="92"/>
      <c r="G2" s="92"/>
    </row>
    <row r="3" spans="1:10" ht="18" x14ac:dyDescent="0.3">
      <c r="C3" s="11"/>
    </row>
    <row r="4" spans="1:10" ht="61.2" customHeight="1" x14ac:dyDescent="0.3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6" t="s">
        <v>6</v>
      </c>
      <c r="G4" s="6" t="s">
        <v>7</v>
      </c>
      <c r="H4" s="8" t="s">
        <v>100</v>
      </c>
      <c r="I4" s="8" t="s">
        <v>143</v>
      </c>
      <c r="J4" s="8" t="s">
        <v>142</v>
      </c>
    </row>
    <row r="5" spans="1:10" ht="60.6" customHeight="1" x14ac:dyDescent="0.3">
      <c r="A5" s="3">
        <v>1</v>
      </c>
      <c r="B5" s="13" t="s">
        <v>8</v>
      </c>
      <c r="C5" s="14" t="s">
        <v>11</v>
      </c>
      <c r="D5" s="15">
        <v>42696</v>
      </c>
      <c r="E5" s="16">
        <v>333623.8</v>
      </c>
      <c r="F5" s="16">
        <v>250000</v>
      </c>
      <c r="G5" s="16">
        <v>250000</v>
      </c>
      <c r="H5" s="43"/>
      <c r="I5" s="44" t="s">
        <v>144</v>
      </c>
      <c r="J5" s="45">
        <v>42916</v>
      </c>
    </row>
    <row r="6" spans="1:10" ht="57" customHeight="1" x14ac:dyDescent="0.3">
      <c r="A6" s="3">
        <v>2</v>
      </c>
      <c r="B6" s="13" t="s">
        <v>12</v>
      </c>
      <c r="C6" s="14" t="s">
        <v>13</v>
      </c>
      <c r="D6" s="15">
        <v>42713</v>
      </c>
      <c r="E6" s="16">
        <v>114756</v>
      </c>
      <c r="F6" s="16">
        <v>87872</v>
      </c>
      <c r="G6" s="16">
        <v>15000</v>
      </c>
      <c r="H6" s="43"/>
      <c r="I6" s="44" t="s">
        <v>145</v>
      </c>
      <c r="J6" s="45">
        <v>42931</v>
      </c>
    </row>
    <row r="7" spans="1:10" ht="54" customHeight="1" x14ac:dyDescent="0.3">
      <c r="A7" s="3">
        <v>3</v>
      </c>
      <c r="B7" s="13" t="s">
        <v>14</v>
      </c>
      <c r="C7" s="14" t="s">
        <v>15</v>
      </c>
      <c r="D7" s="15">
        <v>42713</v>
      </c>
      <c r="E7" s="16">
        <v>163000</v>
      </c>
      <c r="F7" s="16">
        <v>130000</v>
      </c>
      <c r="G7" s="16">
        <v>130000</v>
      </c>
      <c r="H7" s="43"/>
      <c r="I7" s="44" t="s">
        <v>146</v>
      </c>
      <c r="J7" s="45">
        <v>42916</v>
      </c>
    </row>
    <row r="8" spans="1:10" ht="48" customHeight="1" x14ac:dyDescent="0.3">
      <c r="A8" s="3">
        <v>4</v>
      </c>
      <c r="B8" s="13" t="s">
        <v>16</v>
      </c>
      <c r="C8" s="14" t="s">
        <v>19</v>
      </c>
      <c r="D8" s="15">
        <v>42716</v>
      </c>
      <c r="E8" s="16">
        <v>20200</v>
      </c>
      <c r="F8" s="16">
        <v>12360</v>
      </c>
      <c r="G8" s="16">
        <v>0</v>
      </c>
      <c r="H8" s="43"/>
      <c r="I8" s="44"/>
      <c r="J8" s="43"/>
    </row>
    <row r="9" spans="1:10" ht="50.25" customHeight="1" x14ac:dyDescent="0.3">
      <c r="A9" s="3">
        <v>5</v>
      </c>
      <c r="B9" s="13" t="s">
        <v>16</v>
      </c>
      <c r="C9" s="14" t="s">
        <v>20</v>
      </c>
      <c r="D9" s="15">
        <v>42716</v>
      </c>
      <c r="E9" s="16">
        <v>86400</v>
      </c>
      <c r="F9" s="16">
        <v>59000</v>
      </c>
      <c r="G9" s="16">
        <v>10000</v>
      </c>
      <c r="H9" s="43"/>
      <c r="I9" s="44" t="s">
        <v>147</v>
      </c>
      <c r="J9" s="45">
        <v>42916</v>
      </c>
    </row>
    <row r="10" spans="1:10" ht="51" customHeight="1" x14ac:dyDescent="0.3">
      <c r="A10" s="3">
        <v>6</v>
      </c>
      <c r="B10" s="13" t="s">
        <v>17</v>
      </c>
      <c r="C10" s="14" t="s">
        <v>18</v>
      </c>
      <c r="D10" s="15">
        <v>42720</v>
      </c>
      <c r="E10" s="16">
        <v>118073</v>
      </c>
      <c r="F10" s="16">
        <v>96830</v>
      </c>
      <c r="G10" s="16">
        <v>0</v>
      </c>
      <c r="H10" s="43"/>
      <c r="I10" s="44"/>
      <c r="J10" s="43"/>
    </row>
    <row r="11" spans="1:10" ht="40.5" customHeight="1" x14ac:dyDescent="0.3">
      <c r="A11" s="3">
        <v>7</v>
      </c>
      <c r="B11" s="13" t="s">
        <v>16</v>
      </c>
      <c r="C11" s="14" t="s">
        <v>21</v>
      </c>
      <c r="D11" s="15">
        <v>42723</v>
      </c>
      <c r="E11" s="16">
        <v>38400</v>
      </c>
      <c r="F11" s="16">
        <v>29500</v>
      </c>
      <c r="G11" s="16">
        <v>10000</v>
      </c>
      <c r="H11" s="43"/>
      <c r="I11" s="44" t="s">
        <v>148</v>
      </c>
      <c r="J11" s="45">
        <v>42917</v>
      </c>
    </row>
    <row r="12" spans="1:10" ht="30.75" customHeight="1" x14ac:dyDescent="0.3">
      <c r="A12" s="3">
        <v>8</v>
      </c>
      <c r="B12" s="13" t="s">
        <v>22</v>
      </c>
      <c r="C12" s="14" t="s">
        <v>23</v>
      </c>
      <c r="D12" s="15">
        <v>42725</v>
      </c>
      <c r="E12" s="16">
        <v>137000</v>
      </c>
      <c r="F12" s="16">
        <v>32100</v>
      </c>
      <c r="G12" s="16">
        <v>0</v>
      </c>
      <c r="H12" s="43"/>
      <c r="I12" s="43"/>
      <c r="J12" s="43"/>
    </row>
    <row r="13" spans="1:10" ht="39.75" customHeight="1" x14ac:dyDescent="0.3">
      <c r="A13" s="3">
        <v>9</v>
      </c>
      <c r="B13" s="13" t="s">
        <v>22</v>
      </c>
      <c r="C13" s="14" t="s">
        <v>24</v>
      </c>
      <c r="D13" s="15">
        <v>42725</v>
      </c>
      <c r="E13" s="16">
        <v>19000</v>
      </c>
      <c r="F13" s="16">
        <v>11800</v>
      </c>
      <c r="G13" s="16">
        <v>0</v>
      </c>
      <c r="H13" s="43"/>
      <c r="I13" s="43"/>
      <c r="J13" s="43"/>
    </row>
    <row r="14" spans="1:10" ht="37.5" customHeight="1" x14ac:dyDescent="0.3">
      <c r="A14" s="3">
        <v>10</v>
      </c>
      <c r="B14" s="13" t="s">
        <v>25</v>
      </c>
      <c r="C14" s="14" t="s">
        <v>26</v>
      </c>
      <c r="D14" s="15">
        <v>42731</v>
      </c>
      <c r="E14" s="16">
        <v>50000</v>
      </c>
      <c r="F14" s="16">
        <v>30000</v>
      </c>
      <c r="G14" s="16">
        <v>0</v>
      </c>
      <c r="H14" s="43"/>
      <c r="I14" s="43"/>
      <c r="J14" s="43"/>
    </row>
    <row r="15" spans="1:10" ht="40.5" customHeight="1" x14ac:dyDescent="0.3">
      <c r="A15" s="3">
        <v>11</v>
      </c>
      <c r="B15" s="13" t="s">
        <v>27</v>
      </c>
      <c r="C15" s="14" t="s">
        <v>28</v>
      </c>
      <c r="D15" s="15">
        <v>42733</v>
      </c>
      <c r="E15" s="16">
        <v>318000</v>
      </c>
      <c r="F15" s="16">
        <v>222000</v>
      </c>
      <c r="G15" s="16">
        <v>30000</v>
      </c>
      <c r="H15" s="43"/>
      <c r="I15" s="44" t="s">
        <v>149</v>
      </c>
      <c r="J15" s="45">
        <v>42962</v>
      </c>
    </row>
    <row r="16" spans="1:10" ht="57.75" customHeight="1" x14ac:dyDescent="0.3">
      <c r="A16" s="3">
        <v>12</v>
      </c>
      <c r="B16" s="13" t="s">
        <v>29</v>
      </c>
      <c r="C16" s="14" t="s">
        <v>30</v>
      </c>
      <c r="D16" s="15">
        <v>42733</v>
      </c>
      <c r="E16" s="16">
        <v>316000</v>
      </c>
      <c r="F16" s="16">
        <v>250000</v>
      </c>
      <c r="G16" s="16">
        <v>250000</v>
      </c>
      <c r="H16" s="43"/>
      <c r="I16" s="44" t="s">
        <v>152</v>
      </c>
      <c r="J16" s="45">
        <v>42916</v>
      </c>
    </row>
    <row r="17" spans="1:10" ht="48" customHeight="1" x14ac:dyDescent="0.3">
      <c r="A17" s="3">
        <v>13</v>
      </c>
      <c r="B17" s="13" t="s">
        <v>29</v>
      </c>
      <c r="C17" s="14" t="s">
        <v>31</v>
      </c>
      <c r="D17" s="15">
        <v>42733</v>
      </c>
      <c r="E17" s="16">
        <v>344000</v>
      </c>
      <c r="F17" s="16">
        <v>250000</v>
      </c>
      <c r="G17" s="16">
        <v>125000</v>
      </c>
      <c r="H17" s="43"/>
      <c r="I17" s="44" t="s">
        <v>150</v>
      </c>
      <c r="J17" s="45">
        <v>42947</v>
      </c>
    </row>
    <row r="18" spans="1:10" ht="63" customHeight="1" x14ac:dyDescent="0.3">
      <c r="A18" s="3">
        <v>14</v>
      </c>
      <c r="B18" s="13" t="s">
        <v>29</v>
      </c>
      <c r="C18" s="14" t="s">
        <v>32</v>
      </c>
      <c r="D18" s="15">
        <v>42733</v>
      </c>
      <c r="E18" s="16">
        <v>56900</v>
      </c>
      <c r="F18" s="16">
        <v>40000</v>
      </c>
      <c r="G18" s="16">
        <v>25000</v>
      </c>
      <c r="H18" s="43"/>
      <c r="I18" s="44" t="s">
        <v>151</v>
      </c>
      <c r="J18" s="45">
        <v>42916</v>
      </c>
    </row>
    <row r="19" spans="1:10" ht="54" customHeight="1" x14ac:dyDescent="0.3">
      <c r="A19" s="3">
        <v>15</v>
      </c>
      <c r="B19" s="13" t="s">
        <v>29</v>
      </c>
      <c r="C19" s="14" t="s">
        <v>33</v>
      </c>
      <c r="D19" s="15">
        <v>42733</v>
      </c>
      <c r="E19" s="16">
        <v>313000</v>
      </c>
      <c r="F19" s="16">
        <v>250000</v>
      </c>
      <c r="G19" s="16">
        <v>250000</v>
      </c>
      <c r="H19" s="43"/>
      <c r="I19" s="44" t="s">
        <v>153</v>
      </c>
      <c r="J19" s="45">
        <v>42886</v>
      </c>
    </row>
    <row r="20" spans="1:10" ht="51" customHeight="1" x14ac:dyDescent="0.3">
      <c r="A20" s="3">
        <v>16</v>
      </c>
      <c r="B20" s="24" t="s">
        <v>29</v>
      </c>
      <c r="C20" s="25" t="s">
        <v>34</v>
      </c>
      <c r="D20" s="26">
        <v>42733</v>
      </c>
      <c r="E20" s="27">
        <v>187000</v>
      </c>
      <c r="F20" s="27">
        <v>145000</v>
      </c>
      <c r="G20" s="27">
        <v>60000</v>
      </c>
      <c r="H20" s="43"/>
      <c r="I20" s="44" t="s">
        <v>154</v>
      </c>
      <c r="J20" s="45">
        <v>42917</v>
      </c>
    </row>
    <row r="21" spans="1:10" ht="36" customHeight="1" x14ac:dyDescent="0.3">
      <c r="A21" s="3">
        <v>17</v>
      </c>
      <c r="B21" s="13" t="s">
        <v>29</v>
      </c>
      <c r="C21" s="14" t="s">
        <v>35</v>
      </c>
      <c r="D21" s="15">
        <v>42733</v>
      </c>
      <c r="E21" s="16">
        <v>81000</v>
      </c>
      <c r="F21" s="16">
        <v>60000</v>
      </c>
      <c r="G21" s="16">
        <v>60000</v>
      </c>
      <c r="H21" s="43"/>
      <c r="I21" s="44" t="s">
        <v>155</v>
      </c>
      <c r="J21" s="45">
        <v>42916</v>
      </c>
    </row>
    <row r="22" spans="1:10" ht="45" customHeight="1" x14ac:dyDescent="0.3">
      <c r="A22" s="3">
        <v>18</v>
      </c>
      <c r="B22" s="13" t="s">
        <v>36</v>
      </c>
      <c r="C22" s="14" t="s">
        <v>37</v>
      </c>
      <c r="D22" s="15">
        <v>42733</v>
      </c>
      <c r="E22" s="16">
        <v>77100</v>
      </c>
      <c r="F22" s="16">
        <v>50600</v>
      </c>
      <c r="G22" s="16">
        <v>7000</v>
      </c>
      <c r="H22" s="43"/>
      <c r="I22" s="44" t="s">
        <v>156</v>
      </c>
      <c r="J22" s="45">
        <v>42917</v>
      </c>
    </row>
    <row r="23" spans="1:10" ht="42" customHeight="1" x14ac:dyDescent="0.3">
      <c r="A23" s="3">
        <v>19</v>
      </c>
      <c r="B23" s="13" t="s">
        <v>29</v>
      </c>
      <c r="C23" s="14" t="s">
        <v>38</v>
      </c>
      <c r="D23" s="15">
        <v>42734</v>
      </c>
      <c r="E23" s="16">
        <v>214000</v>
      </c>
      <c r="F23" s="16">
        <v>168000</v>
      </c>
      <c r="G23" s="16">
        <v>70000</v>
      </c>
      <c r="H23" s="43"/>
      <c r="I23" s="44" t="s">
        <v>184</v>
      </c>
      <c r="J23" s="45">
        <v>42916</v>
      </c>
    </row>
    <row r="24" spans="1:10" ht="45.6" customHeight="1" x14ac:dyDescent="0.3">
      <c r="A24" s="3">
        <v>20</v>
      </c>
      <c r="B24" s="24" t="s">
        <v>39</v>
      </c>
      <c r="C24" s="25" t="s">
        <v>40</v>
      </c>
      <c r="D24" s="26">
        <v>42734</v>
      </c>
      <c r="E24" s="27">
        <v>173800</v>
      </c>
      <c r="F24" s="27">
        <v>139040</v>
      </c>
      <c r="G24" s="27">
        <v>50000</v>
      </c>
      <c r="H24" s="43"/>
      <c r="I24" s="44" t="s">
        <v>157</v>
      </c>
      <c r="J24" s="45">
        <v>42957</v>
      </c>
    </row>
    <row r="25" spans="1:10" ht="66" customHeight="1" x14ac:dyDescent="0.3">
      <c r="A25" s="3">
        <v>21</v>
      </c>
      <c r="B25" s="13" t="s">
        <v>41</v>
      </c>
      <c r="C25" s="14" t="s">
        <v>42</v>
      </c>
      <c r="D25" s="15">
        <v>42734</v>
      </c>
      <c r="E25" s="16">
        <v>35000</v>
      </c>
      <c r="F25" s="16">
        <v>15000</v>
      </c>
      <c r="G25" s="16">
        <v>0</v>
      </c>
      <c r="H25" s="43"/>
      <c r="I25" s="43"/>
      <c r="J25" s="43"/>
    </row>
    <row r="26" spans="1:10" ht="41.25" customHeight="1" x14ac:dyDescent="0.3">
      <c r="A26" s="3">
        <v>22</v>
      </c>
      <c r="B26" s="13" t="s">
        <v>43</v>
      </c>
      <c r="C26" s="14" t="s">
        <v>44</v>
      </c>
      <c r="D26" s="15">
        <v>42734</v>
      </c>
      <c r="E26" s="16">
        <v>2000</v>
      </c>
      <c r="F26" s="16">
        <v>1600</v>
      </c>
      <c r="G26" s="16">
        <v>0</v>
      </c>
      <c r="H26" s="43"/>
      <c r="I26" s="43"/>
      <c r="J26" s="43"/>
    </row>
    <row r="27" spans="1:10" ht="70.5" customHeight="1" x14ac:dyDescent="0.3">
      <c r="A27" s="3">
        <v>23</v>
      </c>
      <c r="B27" s="13" t="s">
        <v>43</v>
      </c>
      <c r="C27" s="14" t="s">
        <v>45</v>
      </c>
      <c r="D27" s="15">
        <v>42734</v>
      </c>
      <c r="E27" s="16">
        <v>3200</v>
      </c>
      <c r="F27" s="16">
        <v>2500</v>
      </c>
      <c r="G27" s="16">
        <v>2400</v>
      </c>
      <c r="H27" s="43"/>
      <c r="I27" s="43"/>
      <c r="J27" s="43"/>
    </row>
    <row r="28" spans="1:10" ht="83.25" customHeight="1" x14ac:dyDescent="0.3">
      <c r="A28" s="3">
        <v>24</v>
      </c>
      <c r="B28" s="24" t="s">
        <v>46</v>
      </c>
      <c r="C28" s="25" t="s">
        <v>47</v>
      </c>
      <c r="D28" s="26">
        <v>42734</v>
      </c>
      <c r="E28" s="27">
        <v>150000</v>
      </c>
      <c r="F28" s="27">
        <v>100000</v>
      </c>
      <c r="G28" s="27">
        <v>50000</v>
      </c>
      <c r="H28" s="43"/>
      <c r="I28" s="44" t="s">
        <v>158</v>
      </c>
      <c r="J28" s="45">
        <v>42917</v>
      </c>
    </row>
    <row r="29" spans="1:10" ht="53.25" customHeight="1" x14ac:dyDescent="0.3">
      <c r="A29" s="3">
        <v>25</v>
      </c>
      <c r="B29" s="24" t="s">
        <v>50</v>
      </c>
      <c r="C29" s="25" t="s">
        <v>51</v>
      </c>
      <c r="D29" s="26">
        <v>42738</v>
      </c>
      <c r="E29" s="27">
        <v>144000</v>
      </c>
      <c r="F29" s="27">
        <v>115000</v>
      </c>
      <c r="G29" s="28">
        <v>63000</v>
      </c>
      <c r="H29" s="43"/>
      <c r="I29" s="44" t="s">
        <v>159</v>
      </c>
      <c r="J29" s="45">
        <v>42978</v>
      </c>
    </row>
    <row r="30" spans="1:10" ht="77.25" customHeight="1" x14ac:dyDescent="0.3">
      <c r="A30" s="3">
        <v>26</v>
      </c>
      <c r="B30" s="24" t="s">
        <v>52</v>
      </c>
      <c r="C30" s="25" t="s">
        <v>53</v>
      </c>
      <c r="D30" s="26">
        <v>42738</v>
      </c>
      <c r="E30" s="27">
        <v>30000</v>
      </c>
      <c r="F30" s="27">
        <v>24000</v>
      </c>
      <c r="G30" s="27">
        <v>16500</v>
      </c>
      <c r="H30" s="43"/>
      <c r="I30" s="44" t="s">
        <v>160</v>
      </c>
      <c r="J30" s="45">
        <v>42979</v>
      </c>
    </row>
    <row r="31" spans="1:10" ht="31.5" customHeight="1" x14ac:dyDescent="0.3">
      <c r="A31" s="3">
        <v>27</v>
      </c>
      <c r="B31" s="24" t="s">
        <v>54</v>
      </c>
      <c r="C31" s="25" t="s">
        <v>55</v>
      </c>
      <c r="D31" s="26">
        <v>42744</v>
      </c>
      <c r="E31" s="27">
        <v>141240</v>
      </c>
      <c r="F31" s="27">
        <v>112240</v>
      </c>
      <c r="G31" s="27">
        <v>10000</v>
      </c>
      <c r="H31" s="43"/>
      <c r="I31" s="44"/>
      <c r="J31" s="43"/>
    </row>
    <row r="32" spans="1:10" ht="52.5" customHeight="1" x14ac:dyDescent="0.3">
      <c r="A32" s="3">
        <v>28</v>
      </c>
      <c r="B32" s="24" t="s">
        <v>29</v>
      </c>
      <c r="C32" s="25" t="s">
        <v>82</v>
      </c>
      <c r="D32" s="26">
        <v>42744</v>
      </c>
      <c r="E32" s="27">
        <v>12000</v>
      </c>
      <c r="F32" s="27">
        <v>9000</v>
      </c>
      <c r="G32" s="27">
        <v>9000</v>
      </c>
      <c r="H32" s="43"/>
      <c r="I32" s="44"/>
      <c r="J32" s="43"/>
    </row>
    <row r="33" spans="1:10" ht="49.5" customHeight="1" x14ac:dyDescent="0.3">
      <c r="A33" s="3">
        <v>29</v>
      </c>
      <c r="B33" s="24" t="s">
        <v>56</v>
      </c>
      <c r="C33" s="25" t="s">
        <v>57</v>
      </c>
      <c r="D33" s="26">
        <v>42740</v>
      </c>
      <c r="E33" s="27">
        <v>13000</v>
      </c>
      <c r="F33" s="27">
        <v>10000</v>
      </c>
      <c r="G33" s="27">
        <v>8000</v>
      </c>
      <c r="H33" s="43"/>
      <c r="I33" s="44" t="s">
        <v>161</v>
      </c>
      <c r="J33" s="45">
        <v>42947</v>
      </c>
    </row>
    <row r="34" spans="1:10" ht="29.25" customHeight="1" x14ac:dyDescent="0.3">
      <c r="A34" s="3">
        <v>30</v>
      </c>
      <c r="B34" s="24" t="s">
        <v>58</v>
      </c>
      <c r="C34" s="25" t="s">
        <v>59</v>
      </c>
      <c r="D34" s="26">
        <v>42740</v>
      </c>
      <c r="E34" s="27">
        <v>315000</v>
      </c>
      <c r="F34" s="27">
        <v>250000</v>
      </c>
      <c r="G34" s="27">
        <v>250000</v>
      </c>
      <c r="H34" s="43"/>
      <c r="I34" s="44" t="s">
        <v>162</v>
      </c>
      <c r="J34" s="45">
        <v>42916</v>
      </c>
    </row>
    <row r="35" spans="1:10" ht="39" customHeight="1" x14ac:dyDescent="0.3">
      <c r="A35" s="3">
        <v>31</v>
      </c>
      <c r="B35" s="24" t="s">
        <v>60</v>
      </c>
      <c r="C35" s="25" t="s">
        <v>81</v>
      </c>
      <c r="D35" s="26">
        <v>42740</v>
      </c>
      <c r="E35" s="27">
        <v>81760</v>
      </c>
      <c r="F35" s="27">
        <v>40000</v>
      </c>
      <c r="G35" s="27">
        <v>18000</v>
      </c>
      <c r="H35" s="43"/>
      <c r="I35" s="44" t="s">
        <v>163</v>
      </c>
      <c r="J35" s="45">
        <v>42978</v>
      </c>
    </row>
    <row r="36" spans="1:10" ht="66" customHeight="1" x14ac:dyDescent="0.3">
      <c r="A36" s="3">
        <v>32</v>
      </c>
      <c r="B36" s="24" t="s">
        <v>60</v>
      </c>
      <c r="C36" s="25" t="s">
        <v>61</v>
      </c>
      <c r="D36" s="26">
        <v>42740</v>
      </c>
      <c r="E36" s="27">
        <v>52220</v>
      </c>
      <c r="F36" s="27">
        <v>25000</v>
      </c>
      <c r="G36" s="27">
        <v>5000</v>
      </c>
      <c r="H36" s="43"/>
      <c r="I36" s="44"/>
      <c r="J36" s="43"/>
    </row>
    <row r="37" spans="1:10" ht="66" customHeight="1" x14ac:dyDescent="0.3">
      <c r="A37" s="3">
        <v>33</v>
      </c>
      <c r="B37" s="24" t="s">
        <v>62</v>
      </c>
      <c r="C37" s="25" t="s">
        <v>63</v>
      </c>
      <c r="D37" s="26">
        <v>42740</v>
      </c>
      <c r="E37" s="27">
        <v>65500</v>
      </c>
      <c r="F37" s="27">
        <v>52000</v>
      </c>
      <c r="G37" s="27">
        <v>5000</v>
      </c>
      <c r="H37" s="43"/>
      <c r="I37" s="44" t="s">
        <v>164</v>
      </c>
      <c r="J37" s="45">
        <v>42931</v>
      </c>
    </row>
    <row r="38" spans="1:10" ht="66" customHeight="1" x14ac:dyDescent="0.3">
      <c r="A38" s="3">
        <v>34</v>
      </c>
      <c r="B38" s="24" t="s">
        <v>64</v>
      </c>
      <c r="C38" s="25" t="s">
        <v>65</v>
      </c>
      <c r="D38" s="26">
        <v>42740</v>
      </c>
      <c r="E38" s="27">
        <v>315000</v>
      </c>
      <c r="F38" s="27">
        <v>250000</v>
      </c>
      <c r="G38" s="27">
        <v>220000</v>
      </c>
      <c r="H38" s="43"/>
      <c r="I38" s="44" t="s">
        <v>165</v>
      </c>
      <c r="J38" s="45">
        <v>42917</v>
      </c>
    </row>
    <row r="39" spans="1:10" ht="66" customHeight="1" x14ac:dyDescent="0.3">
      <c r="A39" s="3">
        <v>35</v>
      </c>
      <c r="B39" s="24" t="s">
        <v>66</v>
      </c>
      <c r="C39" s="25" t="s">
        <v>67</v>
      </c>
      <c r="D39" s="26">
        <v>42744</v>
      </c>
      <c r="E39" s="27">
        <v>61000</v>
      </c>
      <c r="F39" s="27">
        <v>43000</v>
      </c>
      <c r="G39" s="27">
        <v>0</v>
      </c>
      <c r="H39" s="43"/>
      <c r="I39" s="44"/>
      <c r="J39" s="43"/>
    </row>
    <row r="40" spans="1:10" ht="66" customHeight="1" x14ac:dyDescent="0.3">
      <c r="A40" s="3">
        <v>36</v>
      </c>
      <c r="B40" s="24" t="s">
        <v>29</v>
      </c>
      <c r="C40" s="25" t="s">
        <v>68</v>
      </c>
      <c r="D40" s="26">
        <v>42744</v>
      </c>
      <c r="E40" s="27">
        <v>65000</v>
      </c>
      <c r="F40" s="27">
        <v>46000</v>
      </c>
      <c r="G40" s="27">
        <v>46000</v>
      </c>
      <c r="H40" s="43"/>
      <c r="I40" s="44" t="s">
        <v>166</v>
      </c>
      <c r="J40" s="45">
        <v>42917</v>
      </c>
    </row>
    <row r="41" spans="1:10" ht="66" customHeight="1" x14ac:dyDescent="0.3">
      <c r="A41" s="3">
        <v>37</v>
      </c>
      <c r="B41" s="24" t="s">
        <v>69</v>
      </c>
      <c r="C41" s="25" t="s">
        <v>79</v>
      </c>
      <c r="D41" s="26">
        <v>42744</v>
      </c>
      <c r="E41" s="27">
        <v>28800</v>
      </c>
      <c r="F41" s="27">
        <v>20000</v>
      </c>
      <c r="G41" s="27">
        <v>10000</v>
      </c>
      <c r="H41" s="43"/>
      <c r="I41" s="44" t="s">
        <v>167</v>
      </c>
      <c r="J41" s="45">
        <v>42849</v>
      </c>
    </row>
    <row r="42" spans="1:10" ht="66" customHeight="1" x14ac:dyDescent="0.3">
      <c r="A42" s="3">
        <v>38</v>
      </c>
      <c r="B42" s="24" t="s">
        <v>70</v>
      </c>
      <c r="C42" s="25" t="s">
        <v>80</v>
      </c>
      <c r="D42" s="26">
        <v>42744</v>
      </c>
      <c r="E42" s="27">
        <v>53900</v>
      </c>
      <c r="F42" s="27">
        <v>30000</v>
      </c>
      <c r="G42" s="27">
        <v>25000</v>
      </c>
      <c r="H42" s="43"/>
      <c r="I42" s="44" t="s">
        <v>168</v>
      </c>
      <c r="J42" s="45">
        <v>42947</v>
      </c>
    </row>
    <row r="43" spans="1:10" ht="66" customHeight="1" x14ac:dyDescent="0.3">
      <c r="A43" s="3">
        <v>39</v>
      </c>
      <c r="B43" s="24" t="s">
        <v>71</v>
      </c>
      <c r="C43" s="25" t="s">
        <v>72</v>
      </c>
      <c r="D43" s="26">
        <v>42744</v>
      </c>
      <c r="E43" s="27">
        <v>320000</v>
      </c>
      <c r="F43" s="27">
        <v>250000</v>
      </c>
      <c r="G43" s="27">
        <v>0</v>
      </c>
      <c r="H43" s="43"/>
      <c r="I43" s="44"/>
      <c r="J43" s="43"/>
    </row>
    <row r="44" spans="1:10" ht="66" customHeight="1" x14ac:dyDescent="0.3">
      <c r="A44" s="3">
        <v>40</v>
      </c>
      <c r="B44" s="24" t="s">
        <v>73</v>
      </c>
      <c r="C44" s="25" t="s">
        <v>74</v>
      </c>
      <c r="D44" s="26">
        <v>42745</v>
      </c>
      <c r="E44" s="27">
        <v>71500</v>
      </c>
      <c r="F44" s="27">
        <v>48000</v>
      </c>
      <c r="G44" s="27">
        <v>20000</v>
      </c>
      <c r="H44" s="43"/>
      <c r="I44" s="44" t="s">
        <v>169</v>
      </c>
      <c r="J44" s="45">
        <v>42962</v>
      </c>
    </row>
    <row r="45" spans="1:10" ht="66" customHeight="1" x14ac:dyDescent="0.3">
      <c r="A45" s="3">
        <v>41</v>
      </c>
      <c r="B45" s="24" t="s">
        <v>75</v>
      </c>
      <c r="C45" s="25" t="s">
        <v>76</v>
      </c>
      <c r="D45" s="26">
        <v>42745</v>
      </c>
      <c r="E45" s="27">
        <v>65000</v>
      </c>
      <c r="F45" s="27">
        <v>47500</v>
      </c>
      <c r="G45" s="27">
        <v>40000</v>
      </c>
      <c r="H45" s="43"/>
      <c r="I45" s="44" t="s">
        <v>170</v>
      </c>
      <c r="J45" s="45">
        <v>42979</v>
      </c>
    </row>
    <row r="46" spans="1:10" ht="66" customHeight="1" x14ac:dyDescent="0.3">
      <c r="A46" s="3">
        <v>42</v>
      </c>
      <c r="B46" s="24" t="s">
        <v>77</v>
      </c>
      <c r="C46" s="25" t="s">
        <v>78</v>
      </c>
      <c r="D46" s="26">
        <v>42745</v>
      </c>
      <c r="E46" s="27">
        <v>164000</v>
      </c>
      <c r="F46" s="27">
        <v>89000</v>
      </c>
      <c r="G46" s="27">
        <v>35000</v>
      </c>
      <c r="H46" s="43"/>
      <c r="I46" s="44" t="s">
        <v>171</v>
      </c>
      <c r="J46" s="45">
        <v>42947</v>
      </c>
    </row>
    <row r="47" spans="1:10" ht="66" customHeight="1" x14ac:dyDescent="0.3">
      <c r="A47" s="3">
        <v>43</v>
      </c>
      <c r="B47" s="24" t="s">
        <v>77</v>
      </c>
      <c r="C47" s="25" t="s">
        <v>83</v>
      </c>
      <c r="D47" s="26">
        <v>42745</v>
      </c>
      <c r="E47" s="27">
        <v>38400</v>
      </c>
      <c r="F47" s="27">
        <v>20500</v>
      </c>
      <c r="G47" s="27">
        <v>0</v>
      </c>
      <c r="H47" s="43"/>
      <c r="I47" s="44"/>
      <c r="J47" s="43"/>
    </row>
    <row r="48" spans="1:10" ht="66" customHeight="1" x14ac:dyDescent="0.3">
      <c r="A48" s="3">
        <v>44</v>
      </c>
      <c r="B48" s="24" t="s">
        <v>84</v>
      </c>
      <c r="C48" s="25" t="s">
        <v>85</v>
      </c>
      <c r="D48" s="26">
        <v>42747</v>
      </c>
      <c r="E48" s="27">
        <v>38536</v>
      </c>
      <c r="F48" s="27">
        <v>30736</v>
      </c>
      <c r="G48" s="29">
        <v>28000</v>
      </c>
      <c r="H48" s="43"/>
      <c r="I48" s="44" t="s">
        <v>172</v>
      </c>
      <c r="J48" s="45">
        <v>42947</v>
      </c>
    </row>
    <row r="49" spans="1:10" ht="66" customHeight="1" x14ac:dyDescent="0.3">
      <c r="A49" s="3">
        <v>45</v>
      </c>
      <c r="B49" s="24" t="s">
        <v>86</v>
      </c>
      <c r="C49" s="25" t="s">
        <v>87</v>
      </c>
      <c r="D49" s="26">
        <v>42747</v>
      </c>
      <c r="E49" s="27">
        <v>95280</v>
      </c>
      <c r="F49" s="27">
        <v>76224</v>
      </c>
      <c r="G49" s="27">
        <v>3500</v>
      </c>
      <c r="H49" s="43"/>
      <c r="I49" s="44"/>
      <c r="J49" s="43"/>
    </row>
    <row r="50" spans="1:10" ht="66" customHeight="1" x14ac:dyDescent="0.3">
      <c r="A50" s="3">
        <v>46</v>
      </c>
      <c r="B50" s="24" t="s">
        <v>88</v>
      </c>
      <c r="C50" s="25" t="s">
        <v>89</v>
      </c>
      <c r="D50" s="26">
        <v>42747</v>
      </c>
      <c r="E50" s="27">
        <v>65000</v>
      </c>
      <c r="F50" s="27">
        <v>48000</v>
      </c>
      <c r="G50" s="27">
        <v>15000</v>
      </c>
      <c r="H50" s="43"/>
      <c r="I50" s="44" t="s">
        <v>173</v>
      </c>
      <c r="J50" s="45">
        <v>42947</v>
      </c>
    </row>
    <row r="51" spans="1:10" ht="66" customHeight="1" x14ac:dyDescent="0.3">
      <c r="A51" s="30">
        <v>47</v>
      </c>
      <c r="B51" s="31" t="s">
        <v>91</v>
      </c>
      <c r="C51" s="32" t="s">
        <v>92</v>
      </c>
      <c r="D51" s="33">
        <v>42751</v>
      </c>
      <c r="E51" s="34">
        <v>47200</v>
      </c>
      <c r="F51" s="34">
        <v>37000</v>
      </c>
      <c r="G51" s="34">
        <v>10000</v>
      </c>
      <c r="H51" s="12">
        <v>42759</v>
      </c>
      <c r="I51" s="44" t="s">
        <v>174</v>
      </c>
      <c r="J51" s="45">
        <v>42947</v>
      </c>
    </row>
    <row r="52" spans="1:10" ht="66" customHeight="1" x14ac:dyDescent="0.3">
      <c r="A52" s="30">
        <v>48</v>
      </c>
      <c r="B52" s="31" t="s">
        <v>93</v>
      </c>
      <c r="C52" s="32" t="s">
        <v>94</v>
      </c>
      <c r="D52" s="33">
        <v>42754</v>
      </c>
      <c r="E52" s="34">
        <v>74900</v>
      </c>
      <c r="F52" s="34">
        <v>59500</v>
      </c>
      <c r="G52" s="34">
        <v>0</v>
      </c>
      <c r="H52" s="12">
        <v>42759</v>
      </c>
      <c r="I52" s="44"/>
      <c r="J52" s="43"/>
    </row>
    <row r="53" spans="1:10" ht="66" customHeight="1" x14ac:dyDescent="0.3">
      <c r="A53" s="30">
        <v>49</v>
      </c>
      <c r="B53" s="31" t="s">
        <v>95</v>
      </c>
      <c r="C53" s="32" t="s">
        <v>96</v>
      </c>
      <c r="D53" s="33">
        <v>42754</v>
      </c>
      <c r="E53" s="34">
        <v>250000</v>
      </c>
      <c r="F53" s="34">
        <v>200000</v>
      </c>
      <c r="G53" s="34">
        <v>0</v>
      </c>
      <c r="H53" s="12">
        <v>42759</v>
      </c>
      <c r="I53" s="44"/>
      <c r="J53" s="43"/>
    </row>
    <row r="54" spans="1:10" ht="66" customHeight="1" x14ac:dyDescent="0.3">
      <c r="A54" s="30">
        <v>50</v>
      </c>
      <c r="B54" s="31" t="s">
        <v>97</v>
      </c>
      <c r="C54" s="32" t="s">
        <v>98</v>
      </c>
      <c r="D54" s="33">
        <v>42755</v>
      </c>
      <c r="E54" s="34">
        <v>121900</v>
      </c>
      <c r="F54" s="34">
        <v>95000</v>
      </c>
      <c r="G54" s="34">
        <v>0</v>
      </c>
      <c r="H54" s="12">
        <v>42759</v>
      </c>
      <c r="I54" s="44"/>
      <c r="J54" s="43"/>
    </row>
    <row r="55" spans="1:10" ht="66" customHeight="1" x14ac:dyDescent="0.3">
      <c r="A55" s="30">
        <v>51</v>
      </c>
      <c r="B55" s="31" t="s">
        <v>99</v>
      </c>
      <c r="C55" s="32" t="s">
        <v>114</v>
      </c>
      <c r="D55" s="33">
        <v>42755</v>
      </c>
      <c r="E55" s="34">
        <v>84280</v>
      </c>
      <c r="F55" s="34">
        <v>60780</v>
      </c>
      <c r="G55" s="34">
        <v>0</v>
      </c>
      <c r="H55" s="12">
        <v>42759</v>
      </c>
      <c r="I55" s="44"/>
      <c r="J55" s="43"/>
    </row>
    <row r="56" spans="1:10" ht="66" customHeight="1" x14ac:dyDescent="0.3">
      <c r="A56" s="30">
        <v>52</v>
      </c>
      <c r="B56" s="31" t="s">
        <v>101</v>
      </c>
      <c r="C56" s="32" t="s">
        <v>102</v>
      </c>
      <c r="D56" s="33">
        <v>42752</v>
      </c>
      <c r="E56" s="34">
        <v>93000</v>
      </c>
      <c r="F56" s="34">
        <v>71000</v>
      </c>
      <c r="G56" s="34">
        <v>5000</v>
      </c>
      <c r="H56" s="12">
        <v>42761</v>
      </c>
      <c r="I56" s="44" t="s">
        <v>175</v>
      </c>
      <c r="J56" s="45">
        <v>42947</v>
      </c>
    </row>
    <row r="57" spans="1:10" ht="66" customHeight="1" x14ac:dyDescent="0.3">
      <c r="A57" s="30">
        <v>53</v>
      </c>
      <c r="B57" s="31" t="s">
        <v>101</v>
      </c>
      <c r="C57" s="32" t="s">
        <v>113</v>
      </c>
      <c r="D57" s="33">
        <v>42753</v>
      </c>
      <c r="E57" s="34">
        <v>50000</v>
      </c>
      <c r="F57" s="34">
        <v>25000</v>
      </c>
      <c r="G57" s="34">
        <v>0</v>
      </c>
      <c r="H57" s="12">
        <v>42761</v>
      </c>
      <c r="I57" s="44"/>
      <c r="J57" s="43"/>
    </row>
    <row r="58" spans="1:10" ht="66" customHeight="1" x14ac:dyDescent="0.3">
      <c r="A58" s="30">
        <v>54</v>
      </c>
      <c r="B58" s="31" t="s">
        <v>103</v>
      </c>
      <c r="C58" s="32" t="s">
        <v>112</v>
      </c>
      <c r="D58" s="33">
        <v>42755</v>
      </c>
      <c r="E58" s="34">
        <v>6500</v>
      </c>
      <c r="F58" s="34">
        <v>5000</v>
      </c>
      <c r="G58" s="34">
        <v>5000</v>
      </c>
      <c r="H58" s="12">
        <v>42761</v>
      </c>
      <c r="I58" s="44" t="s">
        <v>176</v>
      </c>
      <c r="J58" s="45">
        <v>42825</v>
      </c>
    </row>
    <row r="59" spans="1:10" ht="66" customHeight="1" x14ac:dyDescent="0.3">
      <c r="A59" s="30">
        <v>55</v>
      </c>
      <c r="B59" s="31" t="s">
        <v>104</v>
      </c>
      <c r="C59" s="32" t="s">
        <v>105</v>
      </c>
      <c r="D59" s="33">
        <v>42755</v>
      </c>
      <c r="E59" s="34">
        <v>315000</v>
      </c>
      <c r="F59" s="34">
        <v>250000</v>
      </c>
      <c r="G59" s="34">
        <v>0</v>
      </c>
      <c r="H59" s="12">
        <v>42761</v>
      </c>
      <c r="I59" s="44"/>
      <c r="J59" s="43"/>
    </row>
    <row r="60" spans="1:10" ht="66" customHeight="1" x14ac:dyDescent="0.3">
      <c r="A60" s="30">
        <v>56</v>
      </c>
      <c r="B60" s="31" t="s">
        <v>106</v>
      </c>
      <c r="C60" s="32" t="s">
        <v>111</v>
      </c>
      <c r="D60" s="33">
        <v>42758</v>
      </c>
      <c r="E60" s="34">
        <v>43710</v>
      </c>
      <c r="F60" s="34">
        <v>34500</v>
      </c>
      <c r="G60" s="34">
        <v>30000</v>
      </c>
      <c r="H60" s="12">
        <v>42766</v>
      </c>
      <c r="I60" s="44" t="s">
        <v>177</v>
      </c>
      <c r="J60" s="45">
        <v>42874</v>
      </c>
    </row>
    <row r="61" spans="1:10" ht="66" customHeight="1" x14ac:dyDescent="0.3">
      <c r="A61" s="30">
        <v>57</v>
      </c>
      <c r="B61" s="31" t="s">
        <v>107</v>
      </c>
      <c r="C61" s="32" t="s">
        <v>109</v>
      </c>
      <c r="D61" s="33">
        <v>42758</v>
      </c>
      <c r="E61" s="34">
        <v>142000</v>
      </c>
      <c r="F61" s="34">
        <v>95000</v>
      </c>
      <c r="G61" s="34">
        <v>90000</v>
      </c>
      <c r="H61" s="12">
        <v>42766</v>
      </c>
      <c r="I61" s="44" t="s">
        <v>178</v>
      </c>
      <c r="J61" s="45">
        <v>42947</v>
      </c>
    </row>
    <row r="62" spans="1:10" ht="66" customHeight="1" x14ac:dyDescent="0.3">
      <c r="A62" s="30">
        <v>58</v>
      </c>
      <c r="B62" s="31" t="s">
        <v>108</v>
      </c>
      <c r="C62" s="32" t="s">
        <v>110</v>
      </c>
      <c r="D62" s="33">
        <v>42759</v>
      </c>
      <c r="E62" s="34">
        <v>25820</v>
      </c>
      <c r="F62" s="34">
        <v>15056</v>
      </c>
      <c r="G62" s="34">
        <v>5000</v>
      </c>
      <c r="H62" s="12">
        <v>42766</v>
      </c>
      <c r="I62" s="44" t="s">
        <v>179</v>
      </c>
      <c r="J62" s="45">
        <v>42839</v>
      </c>
    </row>
    <row r="63" spans="1:10" ht="66" customHeight="1" x14ac:dyDescent="0.3">
      <c r="A63" s="30">
        <v>59</v>
      </c>
      <c r="B63" s="31" t="s">
        <v>115</v>
      </c>
      <c r="C63" s="32" t="s">
        <v>44</v>
      </c>
      <c r="D63" s="33">
        <v>42769</v>
      </c>
      <c r="E63" s="34">
        <v>4000</v>
      </c>
      <c r="F63" s="34">
        <v>3200</v>
      </c>
      <c r="G63" s="34">
        <v>3200</v>
      </c>
      <c r="H63" s="12">
        <v>42779</v>
      </c>
      <c r="I63" s="44" t="s">
        <v>180</v>
      </c>
      <c r="J63" s="45">
        <v>42978</v>
      </c>
    </row>
    <row r="64" spans="1:10" ht="66" customHeight="1" x14ac:dyDescent="0.3">
      <c r="A64" s="30">
        <v>60</v>
      </c>
      <c r="B64" s="31" t="s">
        <v>116</v>
      </c>
      <c r="C64" s="32" t="s">
        <v>117</v>
      </c>
      <c r="D64" s="33">
        <v>42774</v>
      </c>
      <c r="E64" s="34">
        <v>49700</v>
      </c>
      <c r="F64" s="34">
        <v>39500</v>
      </c>
      <c r="G64" s="34">
        <v>10000</v>
      </c>
      <c r="H64" s="12">
        <v>42779</v>
      </c>
      <c r="I64" s="43"/>
      <c r="J64" s="43"/>
    </row>
    <row r="65" spans="1:10" ht="66" customHeight="1" x14ac:dyDescent="0.3">
      <c r="A65" s="30">
        <v>61</v>
      </c>
      <c r="B65" s="31" t="s">
        <v>118</v>
      </c>
      <c r="C65" s="32" t="s">
        <v>119</v>
      </c>
      <c r="D65" s="33">
        <v>42775</v>
      </c>
      <c r="E65" s="34">
        <v>64000</v>
      </c>
      <c r="F65" s="34">
        <v>51000</v>
      </c>
      <c r="G65" s="34">
        <v>51000</v>
      </c>
      <c r="H65" s="12">
        <v>42779</v>
      </c>
      <c r="I65" s="44" t="s">
        <v>181</v>
      </c>
      <c r="J65" s="45">
        <v>42931</v>
      </c>
    </row>
    <row r="66" spans="1:10" ht="66" customHeight="1" x14ac:dyDescent="0.3">
      <c r="A66" s="37">
        <v>62</v>
      </c>
      <c r="B66" s="38" t="s">
        <v>120</v>
      </c>
      <c r="C66" s="39" t="s">
        <v>121</v>
      </c>
      <c r="D66" s="40">
        <v>42781</v>
      </c>
      <c r="E66" s="41">
        <v>110000</v>
      </c>
      <c r="F66" s="41">
        <v>88000</v>
      </c>
      <c r="G66" s="41">
        <v>0</v>
      </c>
      <c r="H66" s="12">
        <v>42789</v>
      </c>
      <c r="I66" s="44"/>
      <c r="J66" s="43"/>
    </row>
    <row r="67" spans="1:10" ht="66" customHeight="1" x14ac:dyDescent="0.3">
      <c r="A67" s="37">
        <v>63</v>
      </c>
      <c r="B67" s="38" t="s">
        <v>17</v>
      </c>
      <c r="C67" s="39" t="s">
        <v>128</v>
      </c>
      <c r="D67" s="40">
        <v>42788</v>
      </c>
      <c r="E67" s="41">
        <v>76153</v>
      </c>
      <c r="F67" s="41">
        <v>60900</v>
      </c>
      <c r="G67" s="41">
        <v>0</v>
      </c>
      <c r="H67" s="12">
        <v>42797</v>
      </c>
      <c r="I67" s="44"/>
      <c r="J67" s="43"/>
    </row>
    <row r="68" spans="1:10" ht="66" customHeight="1" x14ac:dyDescent="0.3">
      <c r="A68" s="37">
        <v>64</v>
      </c>
      <c r="B68" s="38" t="s">
        <v>129</v>
      </c>
      <c r="C68" s="39" t="s">
        <v>130</v>
      </c>
      <c r="D68" s="40">
        <v>42795</v>
      </c>
      <c r="E68" s="41">
        <v>125000</v>
      </c>
      <c r="F68" s="41">
        <v>100000</v>
      </c>
      <c r="G68" s="41">
        <v>60000</v>
      </c>
      <c r="H68" s="12">
        <v>42802</v>
      </c>
      <c r="I68" s="44" t="s">
        <v>182</v>
      </c>
      <c r="J68" s="45">
        <v>42931</v>
      </c>
    </row>
    <row r="69" spans="1:10" ht="66" customHeight="1" x14ac:dyDescent="0.3">
      <c r="A69" s="47">
        <v>65</v>
      </c>
      <c r="B69" s="48" t="s">
        <v>133</v>
      </c>
      <c r="C69" s="49" t="s">
        <v>134</v>
      </c>
      <c r="D69" s="50">
        <v>42804</v>
      </c>
      <c r="E69" s="51">
        <v>8000</v>
      </c>
      <c r="F69" s="51">
        <v>6500</v>
      </c>
      <c r="G69" s="51">
        <v>0</v>
      </c>
      <c r="H69" s="12">
        <v>42811</v>
      </c>
      <c r="I69" s="44"/>
      <c r="J69" s="43"/>
    </row>
    <row r="70" spans="1:10" ht="66" customHeight="1" x14ac:dyDescent="0.3">
      <c r="A70" s="47">
        <v>66</v>
      </c>
      <c r="B70" s="48" t="s">
        <v>135</v>
      </c>
      <c r="C70" s="49" t="s">
        <v>136</v>
      </c>
      <c r="D70" s="50">
        <v>42809</v>
      </c>
      <c r="E70" s="51">
        <v>13000</v>
      </c>
      <c r="F70" s="51">
        <v>9800</v>
      </c>
      <c r="G70" s="51">
        <v>1000</v>
      </c>
      <c r="H70" s="12">
        <v>42817</v>
      </c>
      <c r="I70" s="44" t="s">
        <v>183</v>
      </c>
      <c r="J70" s="45">
        <v>42886</v>
      </c>
    </row>
    <row r="71" spans="1:10" ht="66" customHeight="1" x14ac:dyDescent="0.3">
      <c r="A71" s="47">
        <v>67</v>
      </c>
      <c r="B71" s="48" t="s">
        <v>135</v>
      </c>
      <c r="C71" s="49" t="s">
        <v>137</v>
      </c>
      <c r="D71" s="50">
        <v>42809</v>
      </c>
      <c r="E71" s="51">
        <v>15000</v>
      </c>
      <c r="F71" s="51">
        <v>12000</v>
      </c>
      <c r="G71" s="51">
        <v>0</v>
      </c>
      <c r="H71" s="12">
        <v>42817</v>
      </c>
      <c r="I71" s="43"/>
      <c r="J71" s="43"/>
    </row>
    <row r="72" spans="1:10" ht="66" customHeight="1" x14ac:dyDescent="0.3">
      <c r="A72" s="47">
        <v>68</v>
      </c>
      <c r="B72" s="48" t="s">
        <v>135</v>
      </c>
      <c r="C72" s="49" t="s">
        <v>138</v>
      </c>
      <c r="D72" s="50">
        <v>42816</v>
      </c>
      <c r="E72" s="51">
        <v>40000</v>
      </c>
      <c r="F72" s="51">
        <v>32000</v>
      </c>
      <c r="G72" s="51">
        <v>2000</v>
      </c>
      <c r="H72" s="12">
        <v>42821</v>
      </c>
      <c r="I72" s="43"/>
      <c r="J72" s="57" t="s">
        <v>195</v>
      </c>
    </row>
    <row r="73" spans="1:10" ht="66" customHeight="1" x14ac:dyDescent="0.3">
      <c r="A73" s="47">
        <v>69</v>
      </c>
      <c r="B73" s="48" t="s">
        <v>17</v>
      </c>
      <c r="C73" s="49" t="s">
        <v>139</v>
      </c>
      <c r="D73" s="50">
        <v>42818</v>
      </c>
      <c r="E73" s="51">
        <v>78480</v>
      </c>
      <c r="F73" s="51">
        <v>60010</v>
      </c>
      <c r="G73" s="51">
        <v>0</v>
      </c>
      <c r="H73" s="12">
        <v>42825</v>
      </c>
      <c r="I73" s="43"/>
      <c r="J73" s="43"/>
    </row>
    <row r="74" spans="1:10" ht="66" customHeight="1" x14ac:dyDescent="0.3">
      <c r="A74" s="47">
        <v>70</v>
      </c>
      <c r="B74" s="48" t="s">
        <v>140</v>
      </c>
      <c r="C74" s="49" t="s">
        <v>141</v>
      </c>
      <c r="D74" s="50">
        <v>42821</v>
      </c>
      <c r="E74" s="51">
        <v>25000</v>
      </c>
      <c r="F74" s="51">
        <v>20000</v>
      </c>
      <c r="G74" s="51">
        <v>0</v>
      </c>
      <c r="H74" s="12">
        <v>42825</v>
      </c>
      <c r="I74" s="43"/>
      <c r="J74" s="43"/>
    </row>
    <row r="75" spans="1:10" ht="66" customHeight="1" x14ac:dyDescent="0.3">
      <c r="A75" s="52">
        <v>71</v>
      </c>
      <c r="B75" s="53" t="s">
        <v>185</v>
      </c>
      <c r="C75" s="54" t="s">
        <v>189</v>
      </c>
      <c r="D75" s="55">
        <v>42881</v>
      </c>
      <c r="E75" s="56">
        <v>25000</v>
      </c>
      <c r="F75" s="56">
        <v>20000</v>
      </c>
      <c r="G75" s="56">
        <v>20000</v>
      </c>
      <c r="H75" s="12">
        <v>42888</v>
      </c>
      <c r="I75" s="43"/>
      <c r="J75" s="43" t="s">
        <v>194</v>
      </c>
    </row>
    <row r="76" spans="1:10" ht="66" customHeight="1" x14ac:dyDescent="0.3">
      <c r="A76" s="52">
        <v>72</v>
      </c>
      <c r="B76" s="53" t="s">
        <v>27</v>
      </c>
      <c r="C76" s="54" t="s">
        <v>188</v>
      </c>
      <c r="D76" s="55">
        <v>42885</v>
      </c>
      <c r="E76" s="56">
        <v>49500</v>
      </c>
      <c r="F76" s="56">
        <v>10000</v>
      </c>
      <c r="G76" s="56">
        <v>10000</v>
      </c>
      <c r="H76" s="12">
        <v>42888</v>
      </c>
      <c r="I76" s="43"/>
      <c r="J76" s="43"/>
    </row>
    <row r="77" spans="1:10" ht="66" customHeight="1" x14ac:dyDescent="0.3">
      <c r="A77" s="52">
        <v>73</v>
      </c>
      <c r="B77" s="53" t="s">
        <v>186</v>
      </c>
      <c r="C77" s="54" t="s">
        <v>187</v>
      </c>
      <c r="D77" s="55">
        <v>42885</v>
      </c>
      <c r="E77" s="56">
        <v>7500</v>
      </c>
      <c r="F77" s="56">
        <v>6000</v>
      </c>
      <c r="G77" s="56">
        <v>6000</v>
      </c>
      <c r="H77" s="12">
        <v>42888</v>
      </c>
      <c r="I77" s="43"/>
      <c r="J77" s="43"/>
    </row>
    <row r="78" spans="1:10" ht="66" customHeight="1" x14ac:dyDescent="0.3">
      <c r="A78" s="52">
        <v>74</v>
      </c>
      <c r="B78" s="53" t="s">
        <v>190</v>
      </c>
      <c r="C78" s="54" t="s">
        <v>191</v>
      </c>
      <c r="D78" s="55">
        <v>42885</v>
      </c>
      <c r="E78" s="56">
        <v>18500</v>
      </c>
      <c r="F78" s="56">
        <v>10000</v>
      </c>
      <c r="G78" s="56">
        <v>10000</v>
      </c>
      <c r="H78" s="12" t="s">
        <v>192</v>
      </c>
      <c r="I78" s="43"/>
      <c r="J78" s="43"/>
    </row>
    <row r="79" spans="1:10" ht="66" customHeight="1" x14ac:dyDescent="0.3">
      <c r="A79" s="61">
        <v>75</v>
      </c>
      <c r="B79" s="24" t="s">
        <v>50</v>
      </c>
      <c r="C79" s="25" t="s">
        <v>196</v>
      </c>
      <c r="D79" s="26">
        <v>42922</v>
      </c>
      <c r="E79" s="27">
        <v>1800</v>
      </c>
      <c r="F79" s="27">
        <v>1400</v>
      </c>
      <c r="G79" s="29">
        <v>1400</v>
      </c>
      <c r="H79" s="19">
        <v>42927</v>
      </c>
      <c r="I79" s="95" t="s">
        <v>201</v>
      </c>
      <c r="J79" s="96"/>
    </row>
    <row r="80" spans="1:10" ht="66" customHeight="1" x14ac:dyDescent="0.3">
      <c r="A80" s="61">
        <v>76</v>
      </c>
      <c r="B80" s="24" t="s">
        <v>197</v>
      </c>
      <c r="C80" s="25" t="s">
        <v>198</v>
      </c>
      <c r="D80" s="26">
        <v>42926</v>
      </c>
      <c r="E80" s="27">
        <v>15000</v>
      </c>
      <c r="F80" s="27">
        <v>10000</v>
      </c>
      <c r="G80" s="29">
        <v>1600</v>
      </c>
      <c r="H80" s="19">
        <v>42927</v>
      </c>
      <c r="I80" s="58"/>
      <c r="J80" s="58"/>
    </row>
    <row r="81" spans="1:31" ht="66" customHeight="1" x14ac:dyDescent="0.3">
      <c r="A81" s="61">
        <v>77</v>
      </c>
      <c r="B81" s="24" t="s">
        <v>199</v>
      </c>
      <c r="C81" s="25" t="s">
        <v>200</v>
      </c>
      <c r="D81" s="26">
        <v>42935</v>
      </c>
      <c r="E81" s="27">
        <v>16200</v>
      </c>
      <c r="F81" s="27">
        <v>8000</v>
      </c>
      <c r="G81" s="62"/>
      <c r="H81" s="19">
        <v>42937</v>
      </c>
      <c r="I81" s="65" t="s">
        <v>214</v>
      </c>
      <c r="J81" s="58"/>
    </row>
    <row r="82" spans="1:31" ht="66" customHeight="1" x14ac:dyDescent="0.3">
      <c r="A82" s="61">
        <v>78</v>
      </c>
      <c r="B82" s="24" t="s">
        <v>14</v>
      </c>
      <c r="C82" s="25" t="s">
        <v>202</v>
      </c>
      <c r="D82" s="26">
        <v>42944</v>
      </c>
      <c r="E82" s="27">
        <v>125000</v>
      </c>
      <c r="F82" s="27">
        <v>75000</v>
      </c>
      <c r="G82" s="29">
        <v>75000</v>
      </c>
      <c r="H82" s="19">
        <v>42950</v>
      </c>
      <c r="I82" s="58"/>
      <c r="J82" s="58"/>
    </row>
    <row r="83" spans="1:31" ht="66" customHeight="1" x14ac:dyDescent="0.3">
      <c r="A83" s="61">
        <v>79</v>
      </c>
      <c r="B83" s="24" t="s">
        <v>203</v>
      </c>
      <c r="C83" s="25" t="s">
        <v>204</v>
      </c>
      <c r="D83" s="26">
        <v>42950</v>
      </c>
      <c r="E83" s="27">
        <v>18800</v>
      </c>
      <c r="F83" s="27">
        <v>15000</v>
      </c>
      <c r="G83" s="29">
        <v>15000</v>
      </c>
      <c r="H83" s="19">
        <v>42950</v>
      </c>
      <c r="I83" s="58"/>
      <c r="J83" s="58"/>
    </row>
    <row r="84" spans="1:31" s="63" customFormat="1" ht="66" customHeight="1" x14ac:dyDescent="0.3">
      <c r="A84" s="47">
        <v>80</v>
      </c>
      <c r="B84" s="48" t="s">
        <v>209</v>
      </c>
      <c r="C84" s="49" t="s">
        <v>208</v>
      </c>
      <c r="D84" s="50">
        <v>42968</v>
      </c>
      <c r="E84" s="51">
        <v>83000</v>
      </c>
      <c r="F84" s="51">
        <v>50000</v>
      </c>
      <c r="G84" s="73">
        <v>50000</v>
      </c>
      <c r="H84" s="19">
        <v>42975</v>
      </c>
      <c r="I84" s="58"/>
      <c r="J84" s="58"/>
    </row>
    <row r="85" spans="1:31" s="63" customFormat="1" ht="66" customHeight="1" x14ac:dyDescent="0.3">
      <c r="A85" s="47">
        <v>81</v>
      </c>
      <c r="B85" s="48" t="s">
        <v>199</v>
      </c>
      <c r="C85" s="49" t="s">
        <v>210</v>
      </c>
      <c r="D85" s="50">
        <v>42983</v>
      </c>
      <c r="E85" s="51">
        <v>2158.65</v>
      </c>
      <c r="F85" s="51">
        <v>1720</v>
      </c>
      <c r="G85" s="73">
        <v>1720</v>
      </c>
      <c r="H85" s="19">
        <v>42991</v>
      </c>
      <c r="I85" s="58"/>
      <c r="J85" s="58"/>
    </row>
    <row r="86" spans="1:31" ht="66" customHeight="1" x14ac:dyDescent="0.3">
      <c r="A86" s="47">
        <v>82</v>
      </c>
      <c r="B86" s="48" t="s">
        <v>12</v>
      </c>
      <c r="C86" s="49" t="s">
        <v>211</v>
      </c>
      <c r="D86" s="50">
        <v>42985</v>
      </c>
      <c r="E86" s="51">
        <v>15890</v>
      </c>
      <c r="F86" s="51">
        <v>8000</v>
      </c>
      <c r="G86" s="73">
        <v>8000</v>
      </c>
      <c r="H86" s="19">
        <v>42991</v>
      </c>
      <c r="I86" s="58"/>
      <c r="J86" s="58"/>
    </row>
    <row r="87" spans="1:31" ht="66" customHeight="1" x14ac:dyDescent="0.3">
      <c r="A87" s="47">
        <v>83</v>
      </c>
      <c r="B87" s="48" t="s">
        <v>101</v>
      </c>
      <c r="C87" s="49" t="s">
        <v>212</v>
      </c>
      <c r="D87" s="50">
        <v>42991</v>
      </c>
      <c r="E87" s="51" t="s">
        <v>213</v>
      </c>
      <c r="F87" s="51" t="s">
        <v>215</v>
      </c>
      <c r="G87" s="73">
        <v>11000</v>
      </c>
      <c r="H87" s="19">
        <v>42992</v>
      </c>
      <c r="I87" s="58"/>
      <c r="J87" s="58"/>
    </row>
    <row r="88" spans="1:31" ht="66" customHeight="1" x14ac:dyDescent="0.3">
      <c r="A88" s="47">
        <v>84</v>
      </c>
      <c r="B88" s="48" t="s">
        <v>217</v>
      </c>
      <c r="C88" s="49" t="s">
        <v>218</v>
      </c>
      <c r="D88" s="50">
        <v>42993</v>
      </c>
      <c r="E88" s="73">
        <v>2100</v>
      </c>
      <c r="F88" s="73">
        <v>1680</v>
      </c>
      <c r="G88" s="73">
        <v>1680</v>
      </c>
      <c r="H88" s="72">
        <v>42993</v>
      </c>
      <c r="I88" s="43"/>
      <c r="J88" s="43"/>
    </row>
    <row r="89" spans="1:31" s="80" customFormat="1" ht="66" customHeight="1" x14ac:dyDescent="0.3">
      <c r="A89" s="74">
        <v>85</v>
      </c>
      <c r="B89" s="75" t="s">
        <v>219</v>
      </c>
      <c r="C89" s="76" t="s">
        <v>220</v>
      </c>
      <c r="D89" s="77">
        <v>43012</v>
      </c>
      <c r="E89" s="78">
        <v>187500</v>
      </c>
      <c r="F89" s="78">
        <v>150000</v>
      </c>
      <c r="G89" s="79">
        <v>150000</v>
      </c>
      <c r="H89" s="19">
        <v>43013</v>
      </c>
      <c r="I89" s="58"/>
      <c r="J89" s="58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</row>
    <row r="90" spans="1:31" s="63" customFormat="1" ht="66" customHeight="1" x14ac:dyDescent="0.3">
      <c r="A90" s="23">
        <v>86</v>
      </c>
      <c r="B90" s="17" t="s">
        <v>17</v>
      </c>
      <c r="C90" s="18" t="s">
        <v>222</v>
      </c>
      <c r="D90" s="19">
        <v>43019</v>
      </c>
      <c r="E90" s="20">
        <v>22060</v>
      </c>
      <c r="F90" s="20">
        <v>5000</v>
      </c>
      <c r="G90" s="22">
        <v>5000</v>
      </c>
      <c r="H90" s="19">
        <v>43020</v>
      </c>
      <c r="I90" s="58"/>
      <c r="J90" s="58"/>
    </row>
    <row r="91" spans="1:31" s="63" customFormat="1" ht="66" customHeight="1" x14ac:dyDescent="0.3">
      <c r="A91" s="81">
        <v>87</v>
      </c>
      <c r="B91" s="82" t="s">
        <v>224</v>
      </c>
      <c r="C91" s="83" t="s">
        <v>225</v>
      </c>
      <c r="D91" s="84">
        <v>43028</v>
      </c>
      <c r="E91" s="85">
        <v>16500</v>
      </c>
      <c r="F91" s="85">
        <v>10000</v>
      </c>
      <c r="G91" s="86">
        <v>10000</v>
      </c>
      <c r="H91" s="84">
        <v>43033</v>
      </c>
      <c r="I91" s="87"/>
      <c r="J91" s="87"/>
    </row>
    <row r="92" spans="1:31" s="58" customFormat="1" ht="66" customHeight="1" x14ac:dyDescent="0.3">
      <c r="A92" s="23">
        <v>88</v>
      </c>
      <c r="B92" s="88" t="s">
        <v>129</v>
      </c>
      <c r="C92" s="18" t="s">
        <v>226</v>
      </c>
      <c r="D92" s="19">
        <v>43039</v>
      </c>
      <c r="E92" s="58">
        <v>62500</v>
      </c>
      <c r="F92" s="20">
        <v>50000</v>
      </c>
      <c r="G92" s="22">
        <v>50000</v>
      </c>
      <c r="H92" s="19">
        <v>43045</v>
      </c>
    </row>
    <row r="94" spans="1:31" ht="33" customHeight="1" x14ac:dyDescent="0.3">
      <c r="A94" s="89" t="s">
        <v>9</v>
      </c>
      <c r="B94" s="90"/>
      <c r="C94" s="90"/>
      <c r="D94" s="91"/>
      <c r="E94" s="10">
        <f>SUM(E5:E86)</f>
        <v>7828580.4500000002</v>
      </c>
      <c r="F94" s="10">
        <f>SUM(F5:F92)</f>
        <v>5931948</v>
      </c>
      <c r="G94" s="59">
        <f>SUM(G5:G92)</f>
        <v>2920000</v>
      </c>
      <c r="H94" s="60"/>
      <c r="I94" s="93" t="s">
        <v>221</v>
      </c>
      <c r="J94" s="94"/>
    </row>
    <row r="97" spans="7:7" x14ac:dyDescent="0.3">
      <c r="G97" s="64"/>
    </row>
    <row r="98" spans="7:7" x14ac:dyDescent="0.3">
      <c r="G98" s="64"/>
    </row>
  </sheetData>
  <mergeCells count="5">
    <mergeCell ref="A94:D94"/>
    <mergeCell ref="A2:G2"/>
    <mergeCell ref="A1:G1"/>
    <mergeCell ref="I94:J94"/>
    <mergeCell ref="I79:J79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horizontalDpi="4294967293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sqref="A1:G3"/>
    </sheetView>
  </sheetViews>
  <sheetFormatPr defaultRowHeight="14.4" x14ac:dyDescent="0.3"/>
  <cols>
    <col min="2" max="2" width="27.88671875" customWidth="1"/>
    <col min="3" max="3" width="74.6640625" customWidth="1"/>
    <col min="4" max="5" width="15.33203125" customWidth="1"/>
    <col min="6" max="6" width="14.109375" customWidth="1"/>
    <col min="7" max="7" width="18.5546875" customWidth="1"/>
  </cols>
  <sheetData>
    <row r="1" spans="1:7" ht="18" x14ac:dyDescent="0.3">
      <c r="A1" s="92" t="s">
        <v>48</v>
      </c>
      <c r="B1" s="92"/>
      <c r="C1" s="92"/>
      <c r="D1" s="92"/>
      <c r="E1" s="92"/>
      <c r="F1" s="92"/>
      <c r="G1" s="92"/>
    </row>
    <row r="2" spans="1:7" ht="18" x14ac:dyDescent="0.3">
      <c r="A2" s="92" t="s">
        <v>90</v>
      </c>
      <c r="B2" s="92"/>
      <c r="C2" s="92"/>
      <c r="D2" s="92"/>
      <c r="E2" s="92"/>
      <c r="F2" s="92"/>
      <c r="G2" s="92"/>
    </row>
    <row r="3" spans="1:7" ht="18" x14ac:dyDescent="0.3">
      <c r="A3" s="1"/>
      <c r="B3" s="1"/>
      <c r="C3" s="11"/>
      <c r="D3" s="1"/>
      <c r="E3" s="2"/>
      <c r="F3" s="2"/>
      <c r="G3" s="2"/>
    </row>
    <row r="4" spans="1:7" ht="63.75" customHeight="1" x14ac:dyDescent="0.3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6" t="s">
        <v>6</v>
      </c>
      <c r="G4" s="6" t="s">
        <v>7</v>
      </c>
    </row>
    <row r="5" spans="1:7" ht="58.5" customHeight="1" x14ac:dyDescent="0.3">
      <c r="A5" s="3">
        <v>20</v>
      </c>
      <c r="B5" s="17" t="s">
        <v>39</v>
      </c>
      <c r="C5" s="18" t="s">
        <v>40</v>
      </c>
      <c r="D5" s="19">
        <v>42734</v>
      </c>
      <c r="E5" s="20">
        <v>173800</v>
      </c>
      <c r="F5" s="20">
        <v>139040</v>
      </c>
      <c r="G5" s="20">
        <v>48000</v>
      </c>
    </row>
    <row r="6" spans="1:7" ht="48" customHeight="1" x14ac:dyDescent="0.3">
      <c r="A6" s="3">
        <v>24</v>
      </c>
      <c r="B6" s="17" t="s">
        <v>46</v>
      </c>
      <c r="C6" s="18" t="s">
        <v>47</v>
      </c>
      <c r="D6" s="19">
        <v>42734</v>
      </c>
      <c r="E6" s="20">
        <v>150000</v>
      </c>
      <c r="F6" s="20">
        <v>100000</v>
      </c>
      <c r="G6" s="20">
        <v>50000</v>
      </c>
    </row>
    <row r="7" spans="1:7" ht="42.75" customHeight="1" x14ac:dyDescent="0.3">
      <c r="A7" s="3">
        <v>25</v>
      </c>
      <c r="B7" s="17" t="s">
        <v>50</v>
      </c>
      <c r="C7" s="18" t="s">
        <v>51</v>
      </c>
      <c r="D7" s="19">
        <v>42738</v>
      </c>
      <c r="E7" s="20">
        <v>144000</v>
      </c>
      <c r="F7" s="20">
        <v>115000</v>
      </c>
      <c r="G7" s="21">
        <v>63000</v>
      </c>
    </row>
    <row r="8" spans="1:7" ht="33.75" customHeight="1" x14ac:dyDescent="0.3">
      <c r="A8" s="3">
        <v>26</v>
      </c>
      <c r="B8" s="17" t="s">
        <v>52</v>
      </c>
      <c r="C8" s="18" t="s">
        <v>53</v>
      </c>
      <c r="D8" s="19">
        <v>42738</v>
      </c>
      <c r="E8" s="20">
        <v>30000</v>
      </c>
      <c r="F8" s="20">
        <v>24000</v>
      </c>
      <c r="G8" s="20">
        <v>16500</v>
      </c>
    </row>
    <row r="9" spans="1:7" ht="42" customHeight="1" x14ac:dyDescent="0.3">
      <c r="A9" s="3">
        <v>28</v>
      </c>
      <c r="B9" s="17" t="s">
        <v>29</v>
      </c>
      <c r="C9" s="18" t="s">
        <v>82</v>
      </c>
      <c r="D9" s="19">
        <v>42744</v>
      </c>
      <c r="E9" s="20">
        <v>12000</v>
      </c>
      <c r="F9" s="20">
        <v>9000</v>
      </c>
      <c r="G9" s="20">
        <v>9000</v>
      </c>
    </row>
    <row r="10" spans="1:7" ht="45" customHeight="1" x14ac:dyDescent="0.3">
      <c r="A10" s="3">
        <v>30</v>
      </c>
      <c r="B10" s="17" t="s">
        <v>58</v>
      </c>
      <c r="C10" s="18" t="s">
        <v>59</v>
      </c>
      <c r="D10" s="19">
        <v>42740</v>
      </c>
      <c r="E10" s="20">
        <v>315000</v>
      </c>
      <c r="F10" s="20">
        <v>250000</v>
      </c>
      <c r="G10" s="20">
        <v>250000</v>
      </c>
    </row>
    <row r="11" spans="1:7" ht="50.25" customHeight="1" x14ac:dyDescent="0.3">
      <c r="A11" s="3">
        <v>33</v>
      </c>
      <c r="B11" s="17" t="s">
        <v>62</v>
      </c>
      <c r="C11" s="18" t="s">
        <v>63</v>
      </c>
      <c r="D11" s="19">
        <v>42740</v>
      </c>
      <c r="E11" s="20">
        <v>65500</v>
      </c>
      <c r="F11" s="20">
        <v>52000</v>
      </c>
      <c r="G11" s="20">
        <v>5000</v>
      </c>
    </row>
    <row r="12" spans="1:7" ht="43.5" customHeight="1" x14ac:dyDescent="0.3">
      <c r="A12" s="3">
        <v>34</v>
      </c>
      <c r="B12" s="17" t="s">
        <v>64</v>
      </c>
      <c r="C12" s="18" t="s">
        <v>65</v>
      </c>
      <c r="D12" s="19">
        <v>42740</v>
      </c>
      <c r="E12" s="20">
        <v>315000</v>
      </c>
      <c r="F12" s="20">
        <v>250000</v>
      </c>
      <c r="G12" s="20">
        <v>200000</v>
      </c>
    </row>
    <row r="13" spans="1:7" ht="47.25" customHeight="1" x14ac:dyDescent="0.3">
      <c r="A13" s="3">
        <v>35</v>
      </c>
      <c r="B13" s="17" t="s">
        <v>66</v>
      </c>
      <c r="C13" s="18" t="s">
        <v>67</v>
      </c>
      <c r="D13" s="19">
        <v>42744</v>
      </c>
      <c r="E13" s="20">
        <v>61000</v>
      </c>
      <c r="F13" s="20">
        <v>43000</v>
      </c>
      <c r="G13" s="20">
        <v>0</v>
      </c>
    </row>
    <row r="14" spans="1:7" ht="42" customHeight="1" x14ac:dyDescent="0.3">
      <c r="A14" s="3">
        <v>37</v>
      </c>
      <c r="B14" s="17" t="s">
        <v>69</v>
      </c>
      <c r="C14" s="18" t="s">
        <v>79</v>
      </c>
      <c r="D14" s="19">
        <v>42744</v>
      </c>
      <c r="E14" s="20">
        <v>28800</v>
      </c>
      <c r="F14" s="20">
        <v>20000</v>
      </c>
      <c r="G14" s="20">
        <v>10000</v>
      </c>
    </row>
    <row r="15" spans="1:7" ht="46.5" customHeight="1" x14ac:dyDescent="0.3">
      <c r="A15" s="3">
        <v>38</v>
      </c>
      <c r="B15" s="17" t="s">
        <v>70</v>
      </c>
      <c r="C15" s="18" t="s">
        <v>80</v>
      </c>
      <c r="D15" s="19">
        <v>42744</v>
      </c>
      <c r="E15" s="20">
        <v>53900</v>
      </c>
      <c r="F15" s="20">
        <v>30000</v>
      </c>
      <c r="G15" s="20">
        <v>25000</v>
      </c>
    </row>
    <row r="16" spans="1:7" ht="47.25" customHeight="1" x14ac:dyDescent="0.3">
      <c r="A16" s="3">
        <v>39</v>
      </c>
      <c r="B16" s="17" t="s">
        <v>71</v>
      </c>
      <c r="C16" s="18" t="s">
        <v>72</v>
      </c>
      <c r="D16" s="19">
        <v>42744</v>
      </c>
      <c r="E16" s="20">
        <v>320000</v>
      </c>
      <c r="F16" s="20">
        <v>250000</v>
      </c>
      <c r="G16" s="20">
        <v>0</v>
      </c>
    </row>
    <row r="17" spans="1:7" ht="51" customHeight="1" x14ac:dyDescent="0.3">
      <c r="A17" s="3">
        <v>40</v>
      </c>
      <c r="B17" s="17" t="s">
        <v>73</v>
      </c>
      <c r="C17" s="18" t="s">
        <v>74</v>
      </c>
      <c r="D17" s="19">
        <v>42745</v>
      </c>
      <c r="E17" s="20">
        <v>71500</v>
      </c>
      <c r="F17" s="20">
        <v>48000</v>
      </c>
      <c r="G17" s="20">
        <v>20000</v>
      </c>
    </row>
    <row r="18" spans="1:7" ht="48" customHeight="1" x14ac:dyDescent="0.3">
      <c r="A18" s="3">
        <v>41</v>
      </c>
      <c r="B18" s="17" t="s">
        <v>75</v>
      </c>
      <c r="C18" s="18" t="s">
        <v>76</v>
      </c>
      <c r="D18" s="19">
        <v>42745</v>
      </c>
      <c r="E18" s="20">
        <v>65000</v>
      </c>
      <c r="F18" s="20">
        <v>47500</v>
      </c>
      <c r="G18" s="20">
        <v>15000</v>
      </c>
    </row>
    <row r="19" spans="1:7" ht="38.25" customHeight="1" x14ac:dyDescent="0.3">
      <c r="A19" s="3">
        <v>42</v>
      </c>
      <c r="B19" s="17" t="s">
        <v>77</v>
      </c>
      <c r="C19" s="18" t="s">
        <v>78</v>
      </c>
      <c r="D19" s="19">
        <v>42745</v>
      </c>
      <c r="E19" s="20">
        <v>164000</v>
      </c>
      <c r="F19" s="20">
        <v>89000</v>
      </c>
      <c r="G19" s="20">
        <v>65000</v>
      </c>
    </row>
    <row r="20" spans="1:7" ht="41.25" customHeight="1" x14ac:dyDescent="0.3">
      <c r="A20" s="3">
        <v>43</v>
      </c>
      <c r="B20" s="17" t="s">
        <v>77</v>
      </c>
      <c r="C20" s="18" t="s">
        <v>83</v>
      </c>
      <c r="D20" s="19">
        <v>42745</v>
      </c>
      <c r="E20" s="20">
        <v>38400</v>
      </c>
      <c r="F20" s="20">
        <v>20500</v>
      </c>
      <c r="G20" s="20">
        <v>0</v>
      </c>
    </row>
    <row r="21" spans="1:7" ht="35.25" customHeight="1" x14ac:dyDescent="0.3">
      <c r="A21" s="3">
        <v>44</v>
      </c>
      <c r="B21" s="17" t="s">
        <v>84</v>
      </c>
      <c r="C21" s="18" t="s">
        <v>85</v>
      </c>
      <c r="D21" s="19">
        <v>42747</v>
      </c>
      <c r="E21" s="20">
        <v>38536</v>
      </c>
      <c r="F21" s="20">
        <v>30736</v>
      </c>
      <c r="G21" s="22">
        <v>15000</v>
      </c>
    </row>
    <row r="22" spans="1:7" ht="45" customHeight="1" x14ac:dyDescent="0.3">
      <c r="A22" s="3">
        <v>45</v>
      </c>
      <c r="B22" s="17" t="s">
        <v>86</v>
      </c>
      <c r="C22" s="18" t="s">
        <v>87</v>
      </c>
      <c r="D22" s="19">
        <v>42747</v>
      </c>
      <c r="E22" s="20">
        <v>95280</v>
      </c>
      <c r="F22" s="20">
        <v>76224</v>
      </c>
      <c r="G22" s="20">
        <v>5000</v>
      </c>
    </row>
    <row r="23" spans="1:7" ht="70.5" customHeight="1" x14ac:dyDescent="0.3">
      <c r="A23" s="3">
        <v>46</v>
      </c>
      <c r="B23" s="17" t="s">
        <v>88</v>
      </c>
      <c r="C23" s="18" t="s">
        <v>89</v>
      </c>
      <c r="D23" s="19">
        <v>42747</v>
      </c>
      <c r="E23" s="20">
        <v>65000</v>
      </c>
      <c r="F23" s="20">
        <v>48000</v>
      </c>
      <c r="G23" s="20">
        <v>15000</v>
      </c>
    </row>
  </sheetData>
  <mergeCells count="2">
    <mergeCell ref="A1:G1"/>
    <mergeCell ref="A2:G2"/>
  </mergeCells>
  <pageMargins left="0.7" right="0.7" top="0.75" bottom="0.75" header="0.3" footer="0.3"/>
  <pageSetup paperSize="9" scale="75" fitToHeight="0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10" workbookViewId="0">
      <selection activeCell="A13" sqref="A13"/>
    </sheetView>
  </sheetViews>
  <sheetFormatPr defaultRowHeight="14.4" x14ac:dyDescent="0.3"/>
  <cols>
    <col min="2" max="2" width="26.6640625" customWidth="1"/>
    <col min="3" max="3" width="55.6640625" customWidth="1"/>
    <col min="4" max="4" width="19.5546875" customWidth="1"/>
    <col min="7" max="7" width="12.33203125" customWidth="1"/>
  </cols>
  <sheetData>
    <row r="1" spans="1:7" ht="18" x14ac:dyDescent="0.3">
      <c r="A1" s="92" t="s">
        <v>48</v>
      </c>
      <c r="B1" s="92"/>
      <c r="C1" s="92"/>
      <c r="D1" s="92"/>
      <c r="E1" s="92"/>
      <c r="F1" s="92"/>
      <c r="G1" s="92"/>
    </row>
    <row r="2" spans="1:7" ht="18" x14ac:dyDescent="0.3">
      <c r="A2" s="92" t="s">
        <v>122</v>
      </c>
      <c r="B2" s="92"/>
      <c r="C2" s="92"/>
      <c r="D2" s="92"/>
      <c r="E2" s="92"/>
      <c r="F2" s="92"/>
      <c r="G2" s="92"/>
    </row>
    <row r="3" spans="1:7" ht="18" x14ac:dyDescent="0.3">
      <c r="A3" s="1"/>
      <c r="B3" s="1"/>
      <c r="C3" s="11"/>
      <c r="D3" s="1"/>
      <c r="E3" s="2"/>
      <c r="F3" s="2"/>
      <c r="G3" s="2"/>
    </row>
    <row r="4" spans="1:7" s="1" customFormat="1" ht="36" customHeight="1" x14ac:dyDescent="0.3">
      <c r="A4" s="23">
        <v>47</v>
      </c>
      <c r="B4" s="17" t="s">
        <v>91</v>
      </c>
      <c r="C4" s="18" t="s">
        <v>92</v>
      </c>
      <c r="D4" s="19">
        <v>42751</v>
      </c>
      <c r="E4" s="20">
        <v>47200</v>
      </c>
      <c r="F4" s="20">
        <v>37000</v>
      </c>
      <c r="G4" s="20"/>
    </row>
    <row r="5" spans="1:7" s="1" customFormat="1" ht="36.6" customHeight="1" x14ac:dyDescent="0.3">
      <c r="A5" s="23">
        <v>48</v>
      </c>
      <c r="B5" s="17" t="s">
        <v>93</v>
      </c>
      <c r="C5" s="18" t="s">
        <v>94</v>
      </c>
      <c r="D5" s="19">
        <v>42754</v>
      </c>
      <c r="E5" s="20">
        <v>74900</v>
      </c>
      <c r="F5" s="20">
        <v>59500</v>
      </c>
      <c r="G5" s="20"/>
    </row>
    <row r="6" spans="1:7" s="1" customFormat="1" ht="32.4" customHeight="1" x14ac:dyDescent="0.3">
      <c r="A6" s="23">
        <v>49</v>
      </c>
      <c r="B6" s="17" t="s">
        <v>95</v>
      </c>
      <c r="C6" s="18" t="s">
        <v>96</v>
      </c>
      <c r="D6" s="19">
        <v>42754</v>
      </c>
      <c r="E6" s="20">
        <v>250000</v>
      </c>
      <c r="F6" s="20">
        <v>200000</v>
      </c>
      <c r="G6" s="20"/>
    </row>
    <row r="7" spans="1:7" s="1" customFormat="1" ht="38.4" customHeight="1" x14ac:dyDescent="0.3">
      <c r="A7" s="23">
        <v>50</v>
      </c>
      <c r="B7" s="17" t="s">
        <v>97</v>
      </c>
      <c r="C7" s="18" t="s">
        <v>98</v>
      </c>
      <c r="D7" s="19">
        <v>42755</v>
      </c>
      <c r="E7" s="20">
        <v>121900</v>
      </c>
      <c r="F7" s="20">
        <v>95000</v>
      </c>
      <c r="G7" s="21"/>
    </row>
    <row r="8" spans="1:7" s="1" customFormat="1" ht="46.2" customHeight="1" x14ac:dyDescent="0.3">
      <c r="A8" s="23">
        <v>51</v>
      </c>
      <c r="B8" s="17" t="s">
        <v>99</v>
      </c>
      <c r="C8" s="18" t="s">
        <v>123</v>
      </c>
      <c r="D8" s="19">
        <v>42755</v>
      </c>
      <c r="E8" s="20">
        <v>84280</v>
      </c>
      <c r="F8" s="20">
        <v>60780</v>
      </c>
      <c r="G8" s="20"/>
    </row>
    <row r="9" spans="1:7" s="1" customFormat="1" ht="47.25" customHeight="1" x14ac:dyDescent="0.3">
      <c r="A9" s="23">
        <v>52</v>
      </c>
      <c r="B9" s="17" t="s">
        <v>101</v>
      </c>
      <c r="C9" s="18" t="s">
        <v>102</v>
      </c>
      <c r="D9" s="19">
        <v>42752</v>
      </c>
      <c r="E9" s="20">
        <v>93000</v>
      </c>
      <c r="F9" s="20">
        <v>71000</v>
      </c>
      <c r="G9" s="20"/>
    </row>
    <row r="10" spans="1:7" s="1" customFormat="1" ht="40.950000000000003" customHeight="1" x14ac:dyDescent="0.3">
      <c r="A10" s="23">
        <v>53</v>
      </c>
      <c r="B10" s="17" t="s">
        <v>101</v>
      </c>
      <c r="C10" s="18" t="s">
        <v>124</v>
      </c>
      <c r="D10" s="19">
        <v>42753</v>
      </c>
      <c r="E10" s="20">
        <v>50000</v>
      </c>
      <c r="F10" s="20">
        <v>25000</v>
      </c>
      <c r="G10" s="20"/>
    </row>
    <row r="11" spans="1:7" s="1" customFormat="1" ht="35.25" customHeight="1" x14ac:dyDescent="0.3">
      <c r="A11" s="23">
        <v>54</v>
      </c>
      <c r="B11" s="17" t="s">
        <v>103</v>
      </c>
      <c r="C11" s="18" t="s">
        <v>125</v>
      </c>
      <c r="D11" s="19">
        <v>42755</v>
      </c>
      <c r="E11" s="20">
        <v>6500</v>
      </c>
      <c r="F11" s="20">
        <v>5000</v>
      </c>
      <c r="G11" s="20"/>
    </row>
    <row r="12" spans="1:7" s="1" customFormat="1" ht="46.95" customHeight="1" x14ac:dyDescent="0.3">
      <c r="A12" s="23">
        <v>55</v>
      </c>
      <c r="B12" s="17" t="s">
        <v>104</v>
      </c>
      <c r="C12" s="18" t="s">
        <v>105</v>
      </c>
      <c r="D12" s="19">
        <v>42755</v>
      </c>
      <c r="E12" s="20">
        <v>315000</v>
      </c>
      <c r="F12" s="20">
        <v>250000</v>
      </c>
      <c r="G12" s="20"/>
    </row>
    <row r="13" spans="1:7" s="1" customFormat="1" ht="39" customHeight="1" x14ac:dyDescent="0.3">
      <c r="A13" s="23">
        <v>56</v>
      </c>
      <c r="B13" s="17" t="s">
        <v>106</v>
      </c>
      <c r="C13" s="18" t="s">
        <v>126</v>
      </c>
      <c r="D13" s="19">
        <v>42758</v>
      </c>
      <c r="E13" s="20">
        <v>43710</v>
      </c>
      <c r="F13" s="20">
        <v>34500</v>
      </c>
      <c r="G13" s="20"/>
    </row>
    <row r="14" spans="1:7" s="1" customFormat="1" ht="37.200000000000003" customHeight="1" x14ac:dyDescent="0.3">
      <c r="A14" s="23">
        <v>57</v>
      </c>
      <c r="B14" s="17" t="s">
        <v>107</v>
      </c>
      <c r="C14" s="18" t="s">
        <v>109</v>
      </c>
      <c r="D14" s="19">
        <v>42758</v>
      </c>
      <c r="E14" s="20">
        <v>142000</v>
      </c>
      <c r="F14" s="20">
        <v>95000</v>
      </c>
      <c r="G14" s="20"/>
    </row>
    <row r="15" spans="1:7" s="1" customFormat="1" ht="34.200000000000003" customHeight="1" x14ac:dyDescent="0.3">
      <c r="A15" s="23">
        <v>58</v>
      </c>
      <c r="B15" s="17" t="s">
        <v>108</v>
      </c>
      <c r="C15" s="18" t="s">
        <v>127</v>
      </c>
      <c r="D15" s="19">
        <v>42759</v>
      </c>
      <c r="E15" s="20">
        <v>25820</v>
      </c>
      <c r="F15" s="20">
        <v>15056</v>
      </c>
      <c r="G15" s="20"/>
    </row>
    <row r="16" spans="1:7" s="1" customFormat="1" ht="43.2" customHeight="1" x14ac:dyDescent="0.3">
      <c r="A16" s="23">
        <v>59</v>
      </c>
      <c r="B16" s="17" t="s">
        <v>115</v>
      </c>
      <c r="C16" s="18" t="s">
        <v>44</v>
      </c>
      <c r="D16" s="19">
        <v>42769</v>
      </c>
      <c r="E16" s="20">
        <v>4000</v>
      </c>
      <c r="F16" s="20">
        <v>3200</v>
      </c>
      <c r="G16" s="20"/>
    </row>
    <row r="17" spans="1:7" s="1" customFormat="1" ht="42.6" customHeight="1" x14ac:dyDescent="0.3">
      <c r="A17" s="23">
        <v>60</v>
      </c>
      <c r="B17" s="17" t="s">
        <v>116</v>
      </c>
      <c r="C17" s="18" t="s">
        <v>117</v>
      </c>
      <c r="D17" s="19">
        <v>42774</v>
      </c>
      <c r="E17" s="20">
        <v>49700</v>
      </c>
      <c r="F17" s="20">
        <v>39500</v>
      </c>
      <c r="G17" s="20"/>
    </row>
    <row r="18" spans="1:7" s="1" customFormat="1" ht="38.4" customHeight="1" x14ac:dyDescent="0.3">
      <c r="A18" s="23">
        <v>61</v>
      </c>
      <c r="B18" s="17" t="s">
        <v>118</v>
      </c>
      <c r="C18" s="18" t="s">
        <v>119</v>
      </c>
      <c r="D18" s="19">
        <v>42775</v>
      </c>
      <c r="E18" s="20">
        <v>64000</v>
      </c>
      <c r="F18" s="20">
        <v>51000</v>
      </c>
      <c r="G18" s="20"/>
    </row>
  </sheetData>
  <mergeCells count="2">
    <mergeCell ref="A1:G1"/>
    <mergeCell ref="A2:G2"/>
  </mergeCells>
  <pageMargins left="0.7" right="0.7" top="0.75" bottom="0.75" header="0.3" footer="0.3"/>
  <pageSetup paperSize="9" scale="93" fitToHeight="0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K11" sqref="K11"/>
    </sheetView>
  </sheetViews>
  <sheetFormatPr defaultRowHeight="14.4" x14ac:dyDescent="0.3"/>
  <cols>
    <col min="1" max="1" width="3.5546875" customWidth="1"/>
    <col min="2" max="2" width="36.5546875" customWidth="1"/>
    <col min="3" max="3" width="43.33203125" customWidth="1"/>
    <col min="4" max="5" width="11.5546875" customWidth="1"/>
    <col min="6" max="6" width="11.6640625" customWidth="1"/>
    <col min="7" max="7" width="12.5546875" customWidth="1"/>
  </cols>
  <sheetData>
    <row r="1" spans="1:7" ht="18" x14ac:dyDescent="0.3">
      <c r="A1" s="92" t="s">
        <v>48</v>
      </c>
      <c r="B1" s="92"/>
      <c r="C1" s="92"/>
      <c r="D1" s="92"/>
      <c r="E1" s="92"/>
      <c r="F1" s="92"/>
      <c r="G1" s="92"/>
    </row>
    <row r="2" spans="1:7" ht="28.8" customHeight="1" x14ac:dyDescent="0.3">
      <c r="A2" s="92" t="s">
        <v>227</v>
      </c>
      <c r="B2" s="92"/>
      <c r="C2" s="92"/>
      <c r="D2" s="92"/>
      <c r="E2" s="92"/>
      <c r="F2" s="92"/>
      <c r="G2" s="92"/>
    </row>
    <row r="3" spans="1:7" ht="46.8" x14ac:dyDescent="0.3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  <c r="F3" s="6" t="s">
        <v>6</v>
      </c>
      <c r="G3" s="6" t="s">
        <v>7</v>
      </c>
    </row>
    <row r="4" spans="1:7" ht="37.799999999999997" customHeight="1" x14ac:dyDescent="0.3">
      <c r="A4" s="23">
        <v>86</v>
      </c>
      <c r="B4" s="17" t="s">
        <v>17</v>
      </c>
      <c r="C4" s="18" t="s">
        <v>222</v>
      </c>
      <c r="D4" s="19">
        <v>43019</v>
      </c>
      <c r="E4" s="20">
        <v>22060</v>
      </c>
      <c r="F4" s="20">
        <v>5000</v>
      </c>
      <c r="G4" s="22">
        <v>5000</v>
      </c>
    </row>
    <row r="5" spans="1:7" ht="35.4" customHeight="1" x14ac:dyDescent="0.3">
      <c r="A5" s="81">
        <v>87</v>
      </c>
      <c r="B5" s="82" t="s">
        <v>224</v>
      </c>
      <c r="C5" s="83" t="s">
        <v>225</v>
      </c>
      <c r="D5" s="84">
        <v>43028</v>
      </c>
      <c r="E5" s="85">
        <v>16500</v>
      </c>
      <c r="F5" s="85">
        <v>10000</v>
      </c>
      <c r="G5" s="86">
        <v>10000</v>
      </c>
    </row>
    <row r="6" spans="1:7" ht="43.2" x14ac:dyDescent="0.3">
      <c r="A6" s="23">
        <v>88</v>
      </c>
      <c r="B6" s="88" t="s">
        <v>129</v>
      </c>
      <c r="C6" s="18" t="s">
        <v>226</v>
      </c>
      <c r="D6" s="19">
        <v>43039</v>
      </c>
      <c r="E6" s="58">
        <v>62500</v>
      </c>
      <c r="F6" s="20">
        <v>50000</v>
      </c>
      <c r="G6" s="22">
        <v>50000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2"/>
    </sheetView>
  </sheetViews>
  <sheetFormatPr defaultRowHeight="14.4" x14ac:dyDescent="0.3"/>
  <cols>
    <col min="1" max="1" width="3.5546875" customWidth="1"/>
    <col min="2" max="2" width="27.77734375" customWidth="1"/>
    <col min="3" max="3" width="50.77734375" customWidth="1"/>
    <col min="4" max="5" width="11.5546875" customWidth="1"/>
    <col min="6" max="6" width="11.6640625" customWidth="1"/>
    <col min="7" max="7" width="12.5546875" customWidth="1"/>
  </cols>
  <sheetData>
    <row r="1" spans="1:7" ht="14.4" customHeight="1" x14ac:dyDescent="0.3">
      <c r="A1" s="92" t="s">
        <v>48</v>
      </c>
      <c r="B1" s="92"/>
      <c r="C1" s="92"/>
      <c r="D1" s="92"/>
      <c r="E1" s="92"/>
      <c r="F1" s="92"/>
      <c r="G1" s="92"/>
    </row>
    <row r="2" spans="1:7" ht="18" x14ac:dyDescent="0.3">
      <c r="A2" s="92" t="s">
        <v>205</v>
      </c>
      <c r="B2" s="92"/>
      <c r="C2" s="92"/>
      <c r="D2" s="92"/>
      <c r="E2" s="92"/>
      <c r="F2" s="92"/>
      <c r="G2" s="92"/>
    </row>
    <row r="4" spans="1:7" ht="43.2" x14ac:dyDescent="0.3">
      <c r="A4" s="23">
        <v>75</v>
      </c>
      <c r="B4" s="17" t="s">
        <v>50</v>
      </c>
      <c r="C4" s="18" t="s">
        <v>196</v>
      </c>
      <c r="D4" s="19">
        <v>42922</v>
      </c>
      <c r="E4" s="20">
        <v>1800</v>
      </c>
      <c r="F4" s="20">
        <v>1400</v>
      </c>
      <c r="G4" s="20">
        <v>1400</v>
      </c>
    </row>
    <row r="5" spans="1:7" ht="28.8" x14ac:dyDescent="0.3">
      <c r="A5" s="23">
        <v>76</v>
      </c>
      <c r="B5" s="17" t="s">
        <v>197</v>
      </c>
      <c r="C5" s="18" t="s">
        <v>198</v>
      </c>
      <c r="D5" s="19">
        <v>42926</v>
      </c>
      <c r="E5" s="20">
        <v>15000</v>
      </c>
      <c r="F5" s="20">
        <v>10000</v>
      </c>
      <c r="G5" s="22">
        <v>1600</v>
      </c>
    </row>
    <row r="6" spans="1:7" x14ac:dyDescent="0.3">
      <c r="A6" s="23">
        <v>77</v>
      </c>
      <c r="B6" s="17" t="s">
        <v>199</v>
      </c>
      <c r="C6" s="18" t="s">
        <v>200</v>
      </c>
      <c r="D6" s="19">
        <v>42935</v>
      </c>
      <c r="E6" s="20">
        <v>16200</v>
      </c>
      <c r="F6" s="20">
        <v>8000</v>
      </c>
      <c r="G6" s="22">
        <v>2000</v>
      </c>
    </row>
    <row r="7" spans="1:7" x14ac:dyDescent="0.3">
      <c r="A7" s="23">
        <v>78</v>
      </c>
      <c r="B7" s="17" t="s">
        <v>14</v>
      </c>
      <c r="C7" s="18" t="s">
        <v>206</v>
      </c>
      <c r="D7" s="19">
        <v>42944</v>
      </c>
      <c r="E7" s="20">
        <v>125000</v>
      </c>
      <c r="F7" s="20">
        <v>75000</v>
      </c>
      <c r="G7" s="22">
        <v>75000</v>
      </c>
    </row>
    <row r="8" spans="1:7" x14ac:dyDescent="0.3">
      <c r="A8" s="23">
        <v>79</v>
      </c>
      <c r="B8" s="17" t="s">
        <v>203</v>
      </c>
      <c r="C8" s="18" t="s">
        <v>207</v>
      </c>
      <c r="D8" s="19">
        <v>42950</v>
      </c>
      <c r="E8" s="20">
        <v>18800</v>
      </c>
      <c r="F8" s="20">
        <v>15000</v>
      </c>
      <c r="G8" s="22">
        <v>15000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L9" sqref="L9"/>
    </sheetView>
  </sheetViews>
  <sheetFormatPr defaultRowHeight="14.4" x14ac:dyDescent="0.3"/>
  <cols>
    <col min="1" max="1" width="6.44140625" customWidth="1"/>
    <col min="2" max="2" width="29.33203125" customWidth="1"/>
    <col min="3" max="3" width="38.33203125" customWidth="1"/>
    <col min="4" max="4" width="12" customWidth="1"/>
    <col min="5" max="5" width="11.5546875" customWidth="1"/>
    <col min="6" max="6" width="11.33203125" customWidth="1"/>
    <col min="7" max="7" width="13.88671875" customWidth="1"/>
  </cols>
  <sheetData>
    <row r="1" spans="1:7" ht="18" x14ac:dyDescent="0.3">
      <c r="A1" s="92" t="s">
        <v>48</v>
      </c>
      <c r="B1" s="92"/>
      <c r="C1" s="92"/>
      <c r="D1" s="92"/>
      <c r="E1" s="92"/>
      <c r="F1" s="92"/>
      <c r="G1" s="92"/>
    </row>
    <row r="2" spans="1:7" ht="18" x14ac:dyDescent="0.3">
      <c r="A2" s="92" t="s">
        <v>193</v>
      </c>
      <c r="B2" s="92"/>
      <c r="C2" s="92"/>
      <c r="D2" s="92"/>
      <c r="E2" s="92"/>
      <c r="F2" s="92"/>
      <c r="G2" s="92"/>
    </row>
    <row r="4" spans="1:7" ht="34.799999999999997" customHeight="1" x14ac:dyDescent="0.3">
      <c r="A4" s="3">
        <v>71</v>
      </c>
      <c r="B4" s="7" t="s">
        <v>185</v>
      </c>
      <c r="C4" s="46" t="s">
        <v>189</v>
      </c>
      <c r="D4" s="12">
        <v>42881</v>
      </c>
      <c r="E4" s="9">
        <v>25000</v>
      </c>
      <c r="F4" s="9">
        <v>20000</v>
      </c>
      <c r="G4" s="9">
        <v>20000</v>
      </c>
    </row>
    <row r="5" spans="1:7" ht="34.200000000000003" customHeight="1" x14ac:dyDescent="0.3">
      <c r="A5" s="3">
        <v>72</v>
      </c>
      <c r="B5" s="7" t="s">
        <v>27</v>
      </c>
      <c r="C5" s="46" t="s">
        <v>188</v>
      </c>
      <c r="D5" s="12">
        <v>42885</v>
      </c>
      <c r="E5" s="9">
        <v>49500</v>
      </c>
      <c r="F5" s="9">
        <v>10000</v>
      </c>
      <c r="G5" s="9">
        <v>10000</v>
      </c>
    </row>
    <row r="6" spans="1:7" ht="37.799999999999997" customHeight="1" x14ac:dyDescent="0.3">
      <c r="A6" s="3">
        <v>73</v>
      </c>
      <c r="B6" s="7" t="s">
        <v>186</v>
      </c>
      <c r="C6" s="46" t="s">
        <v>187</v>
      </c>
      <c r="D6" s="12">
        <v>42885</v>
      </c>
      <c r="E6" s="9">
        <v>7500</v>
      </c>
      <c r="F6" s="9">
        <v>6000</v>
      </c>
      <c r="G6" s="9">
        <v>6000</v>
      </c>
    </row>
    <row r="7" spans="1:7" ht="37.200000000000003" customHeight="1" x14ac:dyDescent="0.3">
      <c r="A7" s="3">
        <v>74</v>
      </c>
      <c r="B7" s="7" t="s">
        <v>190</v>
      </c>
      <c r="C7" s="46" t="s">
        <v>191</v>
      </c>
      <c r="D7" s="12">
        <v>42885</v>
      </c>
      <c r="E7" s="9">
        <v>18500</v>
      </c>
      <c r="F7" s="9">
        <v>10000</v>
      </c>
      <c r="G7" s="9">
        <v>10000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E10" sqref="E10"/>
    </sheetView>
  </sheetViews>
  <sheetFormatPr defaultRowHeight="14.4" x14ac:dyDescent="0.3"/>
  <cols>
    <col min="1" max="1" width="3.5546875" customWidth="1"/>
    <col min="2" max="2" width="30" customWidth="1"/>
    <col min="3" max="3" width="47.6640625" customWidth="1"/>
    <col min="4" max="5" width="11.5546875" customWidth="1"/>
    <col min="6" max="6" width="11.6640625" customWidth="1"/>
    <col min="7" max="7" width="12.5546875" customWidth="1"/>
  </cols>
  <sheetData>
    <row r="1" spans="1:7" ht="39.6" customHeight="1" x14ac:dyDescent="0.3">
      <c r="A1" s="92" t="s">
        <v>48</v>
      </c>
      <c r="B1" s="92"/>
      <c r="C1" s="92"/>
      <c r="D1" s="92"/>
      <c r="E1" s="92"/>
      <c r="F1" s="92"/>
      <c r="G1" s="92"/>
    </row>
    <row r="2" spans="1:7" ht="45.6" customHeight="1" x14ac:dyDescent="0.3">
      <c r="A2" s="92" t="s">
        <v>223</v>
      </c>
      <c r="B2" s="92"/>
      <c r="C2" s="92"/>
      <c r="D2" s="92"/>
      <c r="E2" s="92"/>
      <c r="F2" s="92"/>
      <c r="G2" s="92"/>
    </row>
    <row r="3" spans="1:7" ht="46.8" x14ac:dyDescent="0.3">
      <c r="A3" s="3" t="s">
        <v>1</v>
      </c>
      <c r="B3" s="4" t="s">
        <v>2</v>
      </c>
      <c r="C3" s="5" t="s">
        <v>3</v>
      </c>
      <c r="D3" s="4" t="s">
        <v>4</v>
      </c>
      <c r="E3" s="6" t="s">
        <v>5</v>
      </c>
      <c r="F3" s="6" t="s">
        <v>6</v>
      </c>
      <c r="G3" s="6" t="s">
        <v>7</v>
      </c>
    </row>
    <row r="4" spans="1:7" ht="55.8" customHeight="1" x14ac:dyDescent="0.3">
      <c r="A4" s="23">
        <v>85</v>
      </c>
      <c r="B4" s="17" t="s">
        <v>219</v>
      </c>
      <c r="C4" s="18" t="s">
        <v>220</v>
      </c>
      <c r="D4" s="19">
        <v>43012</v>
      </c>
      <c r="E4" s="20">
        <v>187500</v>
      </c>
      <c r="F4" s="20">
        <v>150000</v>
      </c>
      <c r="G4" s="22">
        <v>150000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M6" sqref="M6"/>
    </sheetView>
  </sheetViews>
  <sheetFormatPr defaultRowHeight="14.4" x14ac:dyDescent="0.3"/>
  <cols>
    <col min="1" max="1" width="6.44140625" customWidth="1"/>
    <col min="2" max="2" width="29.33203125" customWidth="1"/>
    <col min="3" max="3" width="38.33203125" customWidth="1"/>
    <col min="4" max="4" width="12" customWidth="1"/>
    <col min="5" max="5" width="11.5546875" customWidth="1"/>
    <col min="6" max="6" width="11.33203125" customWidth="1"/>
    <col min="7" max="7" width="13.88671875" customWidth="1"/>
  </cols>
  <sheetData>
    <row r="1" spans="1:7" ht="18" x14ac:dyDescent="0.3">
      <c r="A1" s="92" t="s">
        <v>48</v>
      </c>
      <c r="B1" s="92"/>
      <c r="C1" s="92"/>
      <c r="D1" s="92"/>
      <c r="E1" s="92"/>
      <c r="F1" s="92"/>
      <c r="G1" s="92"/>
    </row>
    <row r="2" spans="1:7" ht="18" x14ac:dyDescent="0.3">
      <c r="A2" s="97" t="s">
        <v>216</v>
      </c>
      <c r="B2" s="97"/>
      <c r="C2" s="97"/>
      <c r="D2" s="97"/>
      <c r="E2" s="97"/>
      <c r="F2" s="97"/>
      <c r="G2" s="97"/>
    </row>
    <row r="3" spans="1:7" ht="45.6" customHeight="1" x14ac:dyDescent="0.3">
      <c r="A3" s="66">
        <v>80</v>
      </c>
      <c r="B3" s="67" t="s">
        <v>209</v>
      </c>
      <c r="C3" s="68" t="s">
        <v>208</v>
      </c>
      <c r="D3" s="69">
        <v>42968</v>
      </c>
      <c r="E3" s="22">
        <v>83000</v>
      </c>
      <c r="F3" s="22">
        <v>50000</v>
      </c>
      <c r="G3" s="22">
        <v>50000</v>
      </c>
    </row>
    <row r="4" spans="1:7" ht="43.2" x14ac:dyDescent="0.3">
      <c r="A4" s="66">
        <v>81</v>
      </c>
      <c r="B4" s="67" t="s">
        <v>199</v>
      </c>
      <c r="C4" s="68" t="s">
        <v>210</v>
      </c>
      <c r="D4" s="69">
        <v>42983</v>
      </c>
      <c r="E4" s="22">
        <v>2158.65</v>
      </c>
      <c r="F4" s="22">
        <v>1720</v>
      </c>
      <c r="G4" s="22">
        <v>1720</v>
      </c>
    </row>
    <row r="5" spans="1:7" ht="43.2" x14ac:dyDescent="0.3">
      <c r="A5" s="66">
        <v>82</v>
      </c>
      <c r="B5" s="67" t="s">
        <v>12</v>
      </c>
      <c r="C5" s="68" t="s">
        <v>211</v>
      </c>
      <c r="D5" s="69">
        <v>42985</v>
      </c>
      <c r="E5" s="22">
        <v>15890</v>
      </c>
      <c r="F5" s="22">
        <v>8000</v>
      </c>
      <c r="G5" s="22">
        <v>8000</v>
      </c>
    </row>
    <row r="6" spans="1:7" ht="49.2" customHeight="1" x14ac:dyDescent="0.3">
      <c r="A6" s="66">
        <v>83</v>
      </c>
      <c r="B6" s="67" t="s">
        <v>101</v>
      </c>
      <c r="C6" s="68" t="s">
        <v>212</v>
      </c>
      <c r="D6" s="69">
        <v>42991</v>
      </c>
      <c r="E6" s="22" t="s">
        <v>213</v>
      </c>
      <c r="F6" s="22" t="s">
        <v>215</v>
      </c>
      <c r="G6" s="22">
        <v>11000</v>
      </c>
    </row>
    <row r="7" spans="1:7" s="1" customFormat="1" ht="46.8" customHeight="1" x14ac:dyDescent="0.3">
      <c r="A7" s="3">
        <v>84</v>
      </c>
      <c r="B7" s="7" t="s">
        <v>217</v>
      </c>
      <c r="C7" s="70" t="s">
        <v>218</v>
      </c>
      <c r="D7" s="12">
        <v>42993</v>
      </c>
      <c r="E7" s="71">
        <v>2100</v>
      </c>
      <c r="F7" s="71">
        <v>1680</v>
      </c>
      <c r="G7" s="71">
        <v>1680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sqref="A1:G6"/>
    </sheetView>
  </sheetViews>
  <sheetFormatPr defaultRowHeight="14.4" x14ac:dyDescent="0.3"/>
  <cols>
    <col min="1" max="1" width="6.44140625" customWidth="1"/>
    <col min="2" max="2" width="29.33203125" customWidth="1"/>
    <col min="3" max="3" width="38.33203125" customWidth="1"/>
    <col min="4" max="4" width="12" customWidth="1"/>
    <col min="5" max="5" width="11.5546875" customWidth="1"/>
    <col min="6" max="6" width="11.33203125" customWidth="1"/>
    <col min="7" max="7" width="13.88671875" customWidth="1"/>
  </cols>
  <sheetData>
    <row r="1" spans="1:11" ht="18" x14ac:dyDescent="0.3">
      <c r="A1" s="92" t="s">
        <v>48</v>
      </c>
      <c r="B1" s="92"/>
      <c r="C1" s="92"/>
      <c r="D1" s="92"/>
      <c r="E1" s="92"/>
      <c r="F1" s="92"/>
      <c r="G1" s="92"/>
    </row>
    <row r="2" spans="1:11" ht="42.6" customHeight="1" x14ac:dyDescent="0.3">
      <c r="A2" s="92" t="s">
        <v>132</v>
      </c>
      <c r="B2" s="92"/>
      <c r="C2" s="92"/>
      <c r="D2" s="92"/>
      <c r="E2" s="92"/>
      <c r="F2" s="92"/>
      <c r="G2" s="92"/>
    </row>
    <row r="3" spans="1:11" ht="11.4" customHeight="1" x14ac:dyDescent="0.3"/>
    <row r="4" spans="1:11" ht="95.4" customHeight="1" x14ac:dyDescent="0.3">
      <c r="A4" s="3">
        <v>62</v>
      </c>
      <c r="B4" s="7" t="s">
        <v>120</v>
      </c>
      <c r="C4" s="8" t="s">
        <v>121</v>
      </c>
      <c r="D4" s="12">
        <v>42781</v>
      </c>
      <c r="E4" s="9">
        <v>110000</v>
      </c>
      <c r="F4" s="9">
        <v>88000</v>
      </c>
      <c r="G4" s="35">
        <v>0</v>
      </c>
      <c r="K4" s="36"/>
    </row>
    <row r="5" spans="1:11" ht="48" customHeight="1" x14ac:dyDescent="0.3">
      <c r="A5" s="3">
        <v>63</v>
      </c>
      <c r="B5" s="7" t="s">
        <v>17</v>
      </c>
      <c r="C5" s="8" t="s">
        <v>128</v>
      </c>
      <c r="D5" s="12">
        <v>42788</v>
      </c>
      <c r="E5" s="9">
        <v>76153</v>
      </c>
      <c r="F5" s="9">
        <v>60900</v>
      </c>
      <c r="G5" s="35">
        <v>0</v>
      </c>
    </row>
    <row r="6" spans="1:11" ht="77.400000000000006" customHeight="1" x14ac:dyDescent="0.3">
      <c r="A6" s="3">
        <v>64</v>
      </c>
      <c r="B6" s="7" t="s">
        <v>129</v>
      </c>
      <c r="C6" s="8" t="s">
        <v>130</v>
      </c>
      <c r="D6" s="12">
        <v>42795</v>
      </c>
      <c r="E6" s="9">
        <v>125000</v>
      </c>
      <c r="F6" s="9">
        <v>100000</v>
      </c>
      <c r="G6" s="35" t="s">
        <v>131</v>
      </c>
    </row>
  </sheetData>
  <mergeCells count="2">
    <mergeCell ref="A1:G1"/>
    <mergeCell ref="A2:G2"/>
  </mergeCells>
  <pageMargins left="0.7" right="0.7" top="0.75" bottom="0.75" header="0.3" footer="0.3"/>
  <pageSetup paperSize="9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K9" sqref="K9"/>
    </sheetView>
  </sheetViews>
  <sheetFormatPr defaultRowHeight="14.4" x14ac:dyDescent="0.3"/>
  <cols>
    <col min="1" max="1" width="36.5546875" customWidth="1"/>
    <col min="2" max="2" width="55.88671875" customWidth="1"/>
    <col min="3" max="4" width="11.5546875" customWidth="1"/>
    <col min="5" max="5" width="11.6640625" customWidth="1"/>
    <col min="6" max="6" width="12.5546875" customWidth="1"/>
    <col min="7" max="7" width="13.88671875" customWidth="1"/>
  </cols>
  <sheetData>
    <row r="1" spans="1:7" ht="18" x14ac:dyDescent="0.3">
      <c r="A1" s="92"/>
      <c r="B1" s="92"/>
      <c r="C1" s="92"/>
      <c r="D1" s="92"/>
      <c r="E1" s="92"/>
      <c r="F1" s="92"/>
      <c r="G1" s="92"/>
    </row>
    <row r="2" spans="1:7" ht="18" x14ac:dyDescent="0.3">
      <c r="A2" s="92"/>
      <c r="B2" s="92"/>
      <c r="C2" s="92"/>
      <c r="D2" s="92"/>
      <c r="E2" s="92"/>
      <c r="F2" s="92"/>
      <c r="G2" s="92"/>
    </row>
    <row r="4" spans="1:7" ht="40.200000000000003" customHeight="1" x14ac:dyDescent="0.3">
      <c r="A4" s="7"/>
      <c r="B4" s="8"/>
      <c r="C4" s="12"/>
      <c r="D4" s="9"/>
      <c r="E4" s="9"/>
      <c r="F4" s="9"/>
      <c r="G4" s="42"/>
    </row>
    <row r="5" spans="1:7" ht="37.950000000000003" customHeight="1" x14ac:dyDescent="0.3">
      <c r="A5" s="7"/>
      <c r="B5" s="8"/>
      <c r="C5" s="12"/>
      <c r="D5" s="9"/>
      <c r="E5" s="9"/>
      <c r="F5" s="9"/>
      <c r="G5" s="42"/>
    </row>
    <row r="6" spans="1:7" ht="40.200000000000003" customHeight="1" x14ac:dyDescent="0.3">
      <c r="A6" s="7"/>
      <c r="B6" s="8"/>
      <c r="C6" s="12"/>
      <c r="D6" s="9"/>
      <c r="E6" s="9"/>
      <c r="F6" s="9"/>
      <c r="G6" s="42"/>
    </row>
    <row r="7" spans="1:7" ht="39" customHeight="1" x14ac:dyDescent="0.3">
      <c r="A7" s="7"/>
      <c r="B7" s="8"/>
      <c r="C7" s="12"/>
      <c r="D7" s="9"/>
      <c r="E7" s="9"/>
      <c r="F7" s="9"/>
    </row>
    <row r="8" spans="1:7" ht="37.200000000000003" customHeight="1" x14ac:dyDescent="0.3">
      <c r="A8" s="7"/>
      <c r="B8" s="8"/>
      <c r="C8" s="12"/>
      <c r="D8" s="9"/>
      <c r="E8" s="9"/>
      <c r="F8" s="9"/>
    </row>
    <row r="9" spans="1:7" ht="39" customHeight="1" x14ac:dyDescent="0.3">
      <c r="A9" s="7"/>
      <c r="B9" s="8"/>
      <c r="C9" s="12"/>
      <c r="D9" s="9"/>
      <c r="E9" s="9"/>
      <c r="F9" s="9"/>
    </row>
  </sheetData>
  <mergeCells count="2">
    <mergeCell ref="A1:G1"/>
    <mergeCell ref="A2:G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A4" sqref="A4:XFD4"/>
    </sheetView>
  </sheetViews>
  <sheetFormatPr defaultRowHeight="14.4" x14ac:dyDescent="0.3"/>
  <cols>
    <col min="1" max="1" width="3.5546875" customWidth="1"/>
    <col min="2" max="2" width="36.5546875" customWidth="1"/>
    <col min="3" max="3" width="80.109375" customWidth="1"/>
    <col min="4" max="4" width="11.5546875" customWidth="1"/>
    <col min="5" max="5" width="12.5546875" customWidth="1"/>
    <col min="6" max="6" width="13.88671875" bestFit="1" customWidth="1"/>
    <col min="7" max="7" width="12.5546875" customWidth="1"/>
  </cols>
  <sheetData>
    <row r="1" spans="1:7" ht="18" x14ac:dyDescent="0.3">
      <c r="A1" s="92" t="s">
        <v>48</v>
      </c>
      <c r="B1" s="92"/>
      <c r="C1" s="92"/>
      <c r="D1" s="92"/>
      <c r="E1" s="92"/>
      <c r="F1" s="92"/>
      <c r="G1" s="92"/>
    </row>
    <row r="2" spans="1:7" ht="18" x14ac:dyDescent="0.3">
      <c r="A2" s="92" t="s">
        <v>49</v>
      </c>
      <c r="B2" s="92"/>
      <c r="C2" s="92"/>
      <c r="D2" s="92"/>
      <c r="E2" s="92"/>
      <c r="F2" s="92"/>
      <c r="G2" s="92"/>
    </row>
    <row r="3" spans="1:7" ht="18" x14ac:dyDescent="0.3">
      <c r="A3" s="1"/>
      <c r="B3" s="1"/>
      <c r="C3" s="11"/>
      <c r="D3" s="1"/>
      <c r="E3" s="2"/>
      <c r="F3" s="2"/>
      <c r="G3" s="2"/>
    </row>
    <row r="4" spans="1:7" ht="46.8" x14ac:dyDescent="0.3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6" t="s">
        <v>6</v>
      </c>
      <c r="G4" s="6" t="s">
        <v>7</v>
      </c>
    </row>
    <row r="5" spans="1:7" ht="28.8" x14ac:dyDescent="0.3">
      <c r="A5" s="3">
        <v>1</v>
      </c>
      <c r="B5" s="7" t="s">
        <v>8</v>
      </c>
      <c r="C5" s="8" t="s">
        <v>11</v>
      </c>
      <c r="D5" s="12">
        <v>42696</v>
      </c>
      <c r="E5" s="9">
        <v>333623.8</v>
      </c>
      <c r="F5" s="9">
        <v>250000</v>
      </c>
      <c r="G5" s="9">
        <v>250000</v>
      </c>
    </row>
    <row r="6" spans="1:7" ht="28.8" x14ac:dyDescent="0.3">
      <c r="A6" s="3">
        <v>2</v>
      </c>
      <c r="B6" s="7" t="s">
        <v>12</v>
      </c>
      <c r="C6" s="8" t="s">
        <v>13</v>
      </c>
      <c r="D6" s="12">
        <v>42713</v>
      </c>
      <c r="E6" s="9">
        <v>114756</v>
      </c>
      <c r="F6" s="9">
        <v>87872</v>
      </c>
      <c r="G6" s="9">
        <v>15000</v>
      </c>
    </row>
    <row r="7" spans="1:7" x14ac:dyDescent="0.3">
      <c r="A7" s="3">
        <v>3</v>
      </c>
      <c r="B7" s="7" t="s">
        <v>14</v>
      </c>
      <c r="C7" s="8" t="s">
        <v>15</v>
      </c>
      <c r="D7" s="12">
        <v>42713</v>
      </c>
      <c r="E7" s="9">
        <v>163000</v>
      </c>
      <c r="F7" s="9">
        <v>130000</v>
      </c>
      <c r="G7" s="9">
        <v>130000</v>
      </c>
    </row>
    <row r="8" spans="1:7" x14ac:dyDescent="0.3">
      <c r="A8" s="3">
        <v>4</v>
      </c>
      <c r="B8" s="7" t="s">
        <v>16</v>
      </c>
      <c r="C8" s="8" t="s">
        <v>19</v>
      </c>
      <c r="D8" s="12">
        <v>42716</v>
      </c>
      <c r="E8" s="9">
        <v>20200</v>
      </c>
      <c r="F8" s="9">
        <v>12360</v>
      </c>
      <c r="G8" s="9">
        <v>0</v>
      </c>
    </row>
    <row r="9" spans="1:7" ht="39" customHeight="1" x14ac:dyDescent="0.3">
      <c r="A9" s="3">
        <v>5</v>
      </c>
      <c r="B9" s="7" t="s">
        <v>16</v>
      </c>
      <c r="C9" s="8" t="s">
        <v>20</v>
      </c>
      <c r="D9" s="12">
        <v>42716</v>
      </c>
      <c r="E9" s="9">
        <v>86400</v>
      </c>
      <c r="F9" s="9">
        <v>59000</v>
      </c>
      <c r="G9" s="9">
        <v>10000</v>
      </c>
    </row>
    <row r="10" spans="1:7" ht="25.95" customHeight="1" x14ac:dyDescent="0.3">
      <c r="A10" s="3">
        <v>6</v>
      </c>
      <c r="B10" s="7" t="s">
        <v>17</v>
      </c>
      <c r="C10" s="8" t="s">
        <v>18</v>
      </c>
      <c r="D10" s="12">
        <v>42720</v>
      </c>
      <c r="E10" s="9">
        <v>118073</v>
      </c>
      <c r="F10" s="9">
        <v>96830</v>
      </c>
      <c r="G10" s="9">
        <v>0</v>
      </c>
    </row>
    <row r="11" spans="1:7" ht="37.950000000000003" customHeight="1" x14ac:dyDescent="0.3">
      <c r="A11" s="3">
        <v>7</v>
      </c>
      <c r="B11" s="7" t="s">
        <v>16</v>
      </c>
      <c r="C11" s="8" t="s">
        <v>21</v>
      </c>
      <c r="D11" s="12">
        <v>42723</v>
      </c>
      <c r="E11" s="9">
        <v>38400</v>
      </c>
      <c r="F11" s="9">
        <v>29500</v>
      </c>
      <c r="G11" s="9">
        <v>10000</v>
      </c>
    </row>
    <row r="12" spans="1:7" ht="28.8" x14ac:dyDescent="0.3">
      <c r="A12" s="3">
        <v>8</v>
      </c>
      <c r="B12" s="7" t="s">
        <v>22</v>
      </c>
      <c r="C12" s="8" t="s">
        <v>23</v>
      </c>
      <c r="D12" s="12">
        <v>42725</v>
      </c>
      <c r="E12" s="9">
        <v>137000</v>
      </c>
      <c r="F12" s="9">
        <v>32100</v>
      </c>
      <c r="G12" s="9">
        <v>0</v>
      </c>
    </row>
    <row r="13" spans="1:7" x14ac:dyDescent="0.3">
      <c r="A13" s="3">
        <v>9</v>
      </c>
      <c r="B13" s="7" t="s">
        <v>22</v>
      </c>
      <c r="C13" s="8" t="s">
        <v>24</v>
      </c>
      <c r="D13" s="12">
        <v>42725</v>
      </c>
      <c r="E13" s="9">
        <v>19000</v>
      </c>
      <c r="F13" s="9">
        <v>11800</v>
      </c>
      <c r="G13" s="9">
        <v>0</v>
      </c>
    </row>
    <row r="14" spans="1:7" ht="28.8" x14ac:dyDescent="0.3">
      <c r="A14" s="3">
        <v>10</v>
      </c>
      <c r="B14" s="7" t="s">
        <v>25</v>
      </c>
      <c r="C14" s="8" t="s">
        <v>26</v>
      </c>
      <c r="D14" s="12">
        <v>42731</v>
      </c>
      <c r="E14" s="9">
        <v>50000</v>
      </c>
      <c r="F14" s="9">
        <v>30000</v>
      </c>
      <c r="G14" s="9">
        <v>0</v>
      </c>
    </row>
    <row r="15" spans="1:7" ht="35.4" customHeight="1" x14ac:dyDescent="0.3">
      <c r="A15" s="3">
        <v>11</v>
      </c>
      <c r="B15" s="7" t="s">
        <v>27</v>
      </c>
      <c r="C15" s="8" t="s">
        <v>28</v>
      </c>
      <c r="D15" s="12">
        <v>42733</v>
      </c>
      <c r="E15" s="9">
        <v>318000</v>
      </c>
      <c r="F15" s="9">
        <v>222000</v>
      </c>
      <c r="G15" s="9">
        <v>30000</v>
      </c>
    </row>
    <row r="16" spans="1:7" ht="49.2" customHeight="1" x14ac:dyDescent="0.3">
      <c r="A16" s="3">
        <v>12</v>
      </c>
      <c r="B16" s="7" t="s">
        <v>29</v>
      </c>
      <c r="C16" s="8" t="s">
        <v>30</v>
      </c>
      <c r="D16" s="12">
        <v>42733</v>
      </c>
      <c r="E16" s="9">
        <v>316000</v>
      </c>
      <c r="F16" s="9">
        <v>250000</v>
      </c>
      <c r="G16" s="9">
        <v>250000</v>
      </c>
    </row>
    <row r="17" spans="1:7" ht="36" customHeight="1" x14ac:dyDescent="0.3">
      <c r="A17" s="3">
        <v>13</v>
      </c>
      <c r="B17" s="7" t="s">
        <v>29</v>
      </c>
      <c r="C17" s="8" t="s">
        <v>31</v>
      </c>
      <c r="D17" s="12">
        <v>42733</v>
      </c>
      <c r="E17" s="9">
        <v>344000</v>
      </c>
      <c r="F17" s="9">
        <v>250000</v>
      </c>
      <c r="G17" s="9">
        <v>125000</v>
      </c>
    </row>
    <row r="18" spans="1:7" ht="33.6" customHeight="1" x14ac:dyDescent="0.3">
      <c r="A18" s="3">
        <v>14</v>
      </c>
      <c r="B18" s="7" t="s">
        <v>29</v>
      </c>
      <c r="C18" s="8" t="s">
        <v>32</v>
      </c>
      <c r="D18" s="12">
        <v>42733</v>
      </c>
      <c r="E18" s="9">
        <v>56900</v>
      </c>
      <c r="F18" s="9">
        <v>40000</v>
      </c>
      <c r="G18" s="9">
        <v>25000</v>
      </c>
    </row>
    <row r="19" spans="1:7" ht="33.6" customHeight="1" x14ac:dyDescent="0.3">
      <c r="A19" s="3">
        <v>15</v>
      </c>
      <c r="B19" s="7" t="s">
        <v>29</v>
      </c>
      <c r="C19" s="8" t="s">
        <v>33</v>
      </c>
      <c r="D19" s="12">
        <v>42733</v>
      </c>
      <c r="E19" s="9">
        <v>313000</v>
      </c>
      <c r="F19" s="9">
        <v>250000</v>
      </c>
      <c r="G19" s="9">
        <v>250000</v>
      </c>
    </row>
    <row r="20" spans="1:7" ht="28.8" x14ac:dyDescent="0.3">
      <c r="A20" s="3">
        <v>17</v>
      </c>
      <c r="B20" s="7" t="s">
        <v>29</v>
      </c>
      <c r="C20" s="8" t="s">
        <v>35</v>
      </c>
      <c r="D20" s="12">
        <v>42733</v>
      </c>
      <c r="E20" s="9">
        <v>81000</v>
      </c>
      <c r="F20" s="9">
        <v>60000</v>
      </c>
      <c r="G20" s="9">
        <v>60000</v>
      </c>
    </row>
    <row r="21" spans="1:7" ht="43.2" x14ac:dyDescent="0.3">
      <c r="A21" s="3">
        <v>18</v>
      </c>
      <c r="B21" s="7" t="s">
        <v>36</v>
      </c>
      <c r="C21" s="8" t="s">
        <v>37</v>
      </c>
      <c r="D21" s="12">
        <v>42733</v>
      </c>
      <c r="E21" s="9">
        <v>77100</v>
      </c>
      <c r="F21" s="9">
        <v>50600</v>
      </c>
      <c r="G21" s="9">
        <v>7000</v>
      </c>
    </row>
    <row r="22" spans="1:7" ht="37.200000000000003" customHeight="1" x14ac:dyDescent="0.3">
      <c r="A22" s="3">
        <v>19</v>
      </c>
      <c r="B22" s="7" t="s">
        <v>29</v>
      </c>
      <c r="C22" s="8" t="s">
        <v>38</v>
      </c>
      <c r="D22" s="12">
        <v>42734</v>
      </c>
      <c r="E22" s="9">
        <v>214000</v>
      </c>
      <c r="F22" s="9">
        <v>168000</v>
      </c>
      <c r="G22" s="9">
        <v>70000</v>
      </c>
    </row>
    <row r="23" spans="1:7" ht="22.95" customHeight="1" x14ac:dyDescent="0.3">
      <c r="A23" s="3">
        <v>21</v>
      </c>
      <c r="B23" s="7" t="s">
        <v>41</v>
      </c>
      <c r="C23" s="8" t="s">
        <v>42</v>
      </c>
      <c r="D23" s="12">
        <v>42734</v>
      </c>
      <c r="E23" s="9">
        <v>35000</v>
      </c>
      <c r="F23" s="9">
        <v>15000</v>
      </c>
      <c r="G23" s="9">
        <v>0</v>
      </c>
    </row>
    <row r="24" spans="1:7" x14ac:dyDescent="0.3">
      <c r="A24" s="3">
        <v>22</v>
      </c>
      <c r="B24" s="7" t="s">
        <v>43</v>
      </c>
      <c r="C24" s="8" t="s">
        <v>44</v>
      </c>
      <c r="D24" s="12">
        <v>42734</v>
      </c>
      <c r="E24" s="9">
        <v>2000</v>
      </c>
      <c r="F24" s="9">
        <v>1600</v>
      </c>
      <c r="G24" s="9">
        <v>0</v>
      </c>
    </row>
    <row r="25" spans="1:7" x14ac:dyDescent="0.3">
      <c r="A25" s="3">
        <v>23</v>
      </c>
      <c r="B25" s="7" t="s">
        <v>43</v>
      </c>
      <c r="C25" s="8" t="s">
        <v>45</v>
      </c>
      <c r="D25" s="12">
        <v>42734</v>
      </c>
      <c r="E25" s="9">
        <v>3200</v>
      </c>
      <c r="F25" s="9">
        <v>2500</v>
      </c>
      <c r="G25" s="9">
        <v>2400</v>
      </c>
    </row>
  </sheetData>
  <mergeCells count="2">
    <mergeCell ref="A1:G1"/>
    <mergeCell ref="A2:G2"/>
  </mergeCells>
  <pageMargins left="0.7" right="0.7" top="0.75" bottom="0.75" header="0.3" footer="0.3"/>
  <pageSetup paperSize="9" scale="62" fitToWidth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rejestr 2017</vt:lpstr>
      <vt:lpstr>wyniki 14 listopada 2017</vt:lpstr>
      <vt:lpstr>wyniki 11 sierpnia 2017 </vt:lpstr>
      <vt:lpstr>wyniki 9 czerwca 2017</vt:lpstr>
      <vt:lpstr>Wyniki 18 października 2017</vt:lpstr>
      <vt:lpstr>wyniki 25 wrzesnia</vt:lpstr>
      <vt:lpstr>wyniki 20 marca 2017</vt:lpstr>
      <vt:lpstr>wyniki 18 kwietnia 2017 </vt:lpstr>
      <vt:lpstr>wyniki 12 stycznia 2017 </vt:lpstr>
      <vt:lpstr>wyniki 23 stycznia 2017</vt:lpstr>
      <vt:lpstr>wyniki 24 lutego 2017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Tracz</dc:creator>
  <cp:lastModifiedBy>Beata Baraniewicz</cp:lastModifiedBy>
  <cp:lastPrinted>2017-11-09T09:34:15Z</cp:lastPrinted>
  <dcterms:created xsi:type="dcterms:W3CDTF">2016-01-12T07:58:49Z</dcterms:created>
  <dcterms:modified xsi:type="dcterms:W3CDTF">2017-11-15T08:23:33Z</dcterms:modified>
</cp:coreProperties>
</file>