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kusz 1" sheetId="1" r:id="rId1"/>
  </sheets>
  <definedNames>
    <definedName name="_xlnm.Print_Titles" localSheetId="0">'Arkusz 1'!$1:$2</definedName>
  </definedNames>
  <calcPr fullCalcOnLoad="1"/>
</workbook>
</file>

<file path=xl/sharedStrings.xml><?xml version="1.0" encoding="utf-8"?>
<sst xmlns="http://schemas.openxmlformats.org/spreadsheetml/2006/main" count="803" uniqueCount="245">
  <si>
    <t>Dział/ rozdział</t>
  </si>
  <si>
    <t xml:space="preserve">§ </t>
  </si>
  <si>
    <t>Treść</t>
  </si>
  <si>
    <t>Realizator budżetu</t>
  </si>
  <si>
    <t xml:space="preserve">Plan 
na 2010 r. 
Gmina </t>
  </si>
  <si>
    <t>Plan 
na 2010 r. 
Powiat</t>
  </si>
  <si>
    <t>Plan 
na 2010 r. 
Ogółem 
(5+6)</t>
  </si>
  <si>
    <t/>
  </si>
  <si>
    <t>Ogółem, w tym:</t>
  </si>
  <si>
    <t>Dochody bieżące</t>
  </si>
  <si>
    <t>Dochody majątkowe</t>
  </si>
  <si>
    <t>600</t>
  </si>
  <si>
    <t>Transport i łączność</t>
  </si>
  <si>
    <t>60015</t>
  </si>
  <si>
    <t>Drogi publiczne w miastach na prawach  powiatu (w rozdziale nie ujmuje się wydatków na drogi gminne)</t>
  </si>
  <si>
    <t>DM</t>
  </si>
  <si>
    <t>6207</t>
  </si>
  <si>
    <t>Dotacje celowe w ramach programów finansowanych z udziałem środków europejskich oraz środków, o których mowa w art. 5 ust.1 pkt 3 oraz ust. 3 pkt 5 i 6 ustawy, lub płatności w ramach budżetu środków europejskich</t>
  </si>
  <si>
    <t>WYDZIAŁ BUDŻETU</t>
  </si>
  <si>
    <t>6430</t>
  </si>
  <si>
    <t>Dotacje celowe otrzymane z budżetu państwa na realizację inwestycji i zakupów inwestycyjnych własnych powiatu</t>
  </si>
  <si>
    <t>WYDZIAŁ FINANSOWO-KSIĘGOWY</t>
  </si>
  <si>
    <t>60016</t>
  </si>
  <si>
    <t>Drogi publiczne gminne</t>
  </si>
  <si>
    <t>DB</t>
  </si>
  <si>
    <t>0690</t>
  </si>
  <si>
    <t>Wpływy z różnych opłat</t>
  </si>
  <si>
    <t>WYDZIAŁ INFRASTRUKTURY TECHNICZNEJ I GOSPODARKI KOMUNALNEJ</t>
  </si>
  <si>
    <t>6330</t>
  </si>
  <si>
    <t>Dotacje celowe otrzymane z budżetu państwa na realizację inwestycji i zakupów inwestycyjnych własnych gmin (związków gmin)</t>
  </si>
  <si>
    <t>60017</t>
  </si>
  <si>
    <t>Drogi wewnętrzne</t>
  </si>
  <si>
    <t>0830</t>
  </si>
  <si>
    <t>Wpływy z usług</t>
  </si>
  <si>
    <t>700</t>
  </si>
  <si>
    <t>Gospodarka mieszkaniowa</t>
  </si>
  <si>
    <t>70004</t>
  </si>
  <si>
    <t>Różne jednostki obsługi gospodarki mieszkaniowej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</si>
  <si>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</si>
  <si>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</si>
  <si>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WYDZIAŁ LOKALOWY</t>
  </si>
  <si>
    <t>70005</t>
  </si>
  <si>
    <t>Gospodarka gruntami i nieruchomościami</t>
  </si>
  <si>
    <t>0470</t>
  </si>
  <si>
    <t>Wpływy z opłat za zarząd, użytkowanie i użytkowanie wieczyste nieruchomości</t>
  </si>
  <si>
    <t>WYDZIAŁ GOSPODARKI NIERUCHOMOŚCIAMI, GEODEZJI I KARTOGRAFII</t>
  </si>
  <si>
    <t>WYDZIAŁ ADMINISTRACYJNO-GOSPODARCZY</t>
  </si>
  <si>
    <t>0920</t>
  </si>
  <si>
    <t>Pozostałe odsetki</t>
  </si>
  <si>
    <t>2110</t>
  </si>
  <si>
    <t>Dotacje celowe otrzymane z budżetu państwa na zadania bieżące z zakresu administracji rządowej oraz inne zadania zlecone ustawami realizowane przez powiat</t>
  </si>
  <si>
    <t>REFERAT NIERUCHOMOŚCI SKARBU PAŃSTWA</t>
  </si>
  <si>
    <t>2360</t>
  </si>
  <si>
    <t>Dochody jednostek samorządu  terytorialnego związane z realizacją zadań z zakresu administracji rządowej oraz innych zadań zleconych ustawami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</si>
  <si>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</si>
  <si>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</si>
  <si>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</si>
  <si>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</si>
  <si>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70095</t>
  </si>
  <si>
    <t>Pozostała działalność</t>
  </si>
  <si>
    <t>0970</t>
  </si>
  <si>
    <t>Wpływy z różnych dochodów</t>
  </si>
  <si>
    <t>WYDZIAŁ INWESTYCJI MIEJSKICH</t>
  </si>
  <si>
    <t>710</t>
  </si>
  <si>
    <t>Działalność usługowa</t>
  </si>
  <si>
    <t>71013</t>
  </si>
  <si>
    <t>Prace geodezyjne i kartograficzne (nieinwestycyjne)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</si>
  <si>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</si>
  <si>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</si>
  <si>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</si>
  <si>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</si>
  <si>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WYDZIAŁ OCHRONY ŚRODOWISKA I ROLNICTWA</t>
  </si>
  <si>
    <t>71095</t>
  </si>
  <si>
    <t>2007</t>
  </si>
  <si>
    <t>WYDZIAŁ DS. EUROPEJSKICH I PLANOWANIA ROZWOJU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</si>
  <si>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</si>
  <si>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</si>
  <si>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</si>
  <si>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</si>
  <si>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</si>
  <si>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</si>
  <si>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SEKRETARZ MIASTA</t>
  </si>
  <si>
    <t>WYDZIAŁ SPRAW OBYWATELSKICH</t>
  </si>
  <si>
    <t>75023</t>
  </si>
  <si>
    <t>Urzędy gmin (miast i miast na prawach powiatu)</t>
  </si>
  <si>
    <t>8545</t>
  </si>
  <si>
    <t>Środki pochodzące z Norweskiego Mechanizmu Finansowego oraz Mechanizmu Finansowego Europejskiego Obszaru Gospodarczego przeznaczone na finansowanie zadań realizowanych przez jednostki sektora finansów publicznych</t>
  </si>
  <si>
    <t>75045</t>
  </si>
  <si>
    <t>Kwalifikacja wojskowa</t>
  </si>
  <si>
    <t>WYDZIAŁ ZARZĄDZANIA KRYZYSOWEGO</t>
  </si>
  <si>
    <t>2120</t>
  </si>
  <si>
    <t>Dotacje celowe otrzymane  z budżetu państwa na zadania bieżące realizowane przez powiat na podstawie porozumień z organami administracji rządowej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</si>
  <si>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</si>
  <si>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</si>
  <si>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</si>
  <si>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</si>
  <si>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</si>
  <si>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</si>
  <si>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</si>
  <si>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</si>
  <si>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</si>
  <si>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</si>
  <si>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75411</t>
  </si>
  <si>
    <t>Komendy powiatowe Państwowej Straży Pożarnej</t>
  </si>
  <si>
    <t>75416</t>
  </si>
  <si>
    <t>Straż Miejska</t>
  </si>
  <si>
    <t>0570</t>
  </si>
  <si>
    <t>Grzywny, mandaty i inne kary pieniężne od osób fizycznych</t>
  </si>
  <si>
    <t>756</t>
  </si>
  <si>
    <t xml:space="preserve"> 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</si>
  <si>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</si>
  <si>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</si>
  <si>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</si>
  <si>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</si>
  <si>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</si>
  <si>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</si>
  <si>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</si>
  <si>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</si>
  <si>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</si>
  <si>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</si>
  <si>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</si>
  <si>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</si>
  <si>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</si>
  <si>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</si>
  <si>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</si>
  <si>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</si>
  <si>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</si>
  <si>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</si>
  <si>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2680</t>
  </si>
  <si>
    <t>Rekompensaty utraconych dochodów w podatkach i opłatach lokalnych</t>
  </si>
  <si>
    <t>75616</t>
  </si>
  <si>
    <t>Wpływy z podatku rolnego, podatku 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</si>
  <si>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</si>
  <si>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</si>
  <si>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</si>
  <si>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</si>
  <si>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</si>
  <si>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</si>
  <si>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</si>
  <si>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</si>
  <si>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0420</t>
  </si>
  <si>
    <t>Wpływy z opłaty komunikacyjnej</t>
  </si>
  <si>
    <t>WYDZIAŁ KOMUNIKACJI</t>
  </si>
  <si>
    <t>0480</t>
  </si>
  <si>
    <t>Wpływy z opłat za zezwolenia na sprzedaż napojów alkoholowych</t>
  </si>
  <si>
    <t>WYDZIAŁ POLITYKI SPOŁECZNEJ</t>
  </si>
  <si>
    <t>0490</t>
  </si>
  <si>
    <t>Wpływy z innych lokalnych opłat pobieranych przez jednostki samorządu terytorialnego na podstawie odrębnych ustaw</t>
  </si>
  <si>
    <t>WYDZIAŁ URBANISTYKI, ARCHITEKTURY I BUDOWNICTWA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</si>
  <si>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</si>
  <si>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</si>
  <si>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</si>
  <si>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</si>
  <si>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</si>
  <si>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</si>
  <si>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</si>
  <si>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</si>
  <si>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</si>
  <si>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</si>
  <si>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75622</t>
  </si>
  <si>
    <t>Udziały powiatów w podatkach stanowiących dochód budżetu państwa</t>
  </si>
  <si>
    <t>75624</t>
  </si>
  <si>
    <t>Dywidendy</t>
  </si>
  <si>
    <t>0740</t>
  </si>
  <si>
    <t>Wpływy z dywidend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</si>
  <si>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</si>
  <si>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</si>
  <si>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</si>
  <si>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</si>
  <si>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</si>
  <si>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</si>
  <si>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75814</t>
  </si>
  <si>
    <t>Różne rozliczenia finansowe</t>
  </si>
  <si>
    <t>75832</t>
  </si>
  <si>
    <t>Część równoważąca subwencji ogólnej dla powiatów</t>
  </si>
  <si>
    <t>801</t>
  </si>
  <si>
    <t>Oświata i wychowanie</t>
  </si>
  <si>
    <t>80142</t>
  </si>
  <si>
    <t>Ośrodki szkolenia, dokształcania i doskonalenia kadr</t>
  </si>
  <si>
    <t>2310</t>
  </si>
  <si>
    <t>Dotacje celowe otrzymane z gminy na zadania bieżące realizowane na podstawie porozumień (umów) między jednostkami samorządu terytorialnego</t>
  </si>
  <si>
    <t>WYDZIAŁ OŚWIATY</t>
  </si>
  <si>
    <t>80195</t>
  </si>
  <si>
    <t>2008</t>
  </si>
  <si>
    <t>2700</t>
  </si>
  <si>
    <t>Środki na dofinansowanie własnych zadań bieżących gmin (związków gmin), powiatów (związków powiatów), samorządów województw, pozyskane z innych źródeł</t>
  </si>
  <si>
    <t>2707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</si>
  <si>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</si>
  <si>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</si>
  <si>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</si>
  <si>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</si>
  <si>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</si>
  <si>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</si>
  <si>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</si>
  <si>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</si>
  <si>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</si>
  <si>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</si>
  <si>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</si>
  <si>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</si>
  <si>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85212</t>
  </si>
  <si>
    <t>Świadczenia rodzinne, świadczenie z funduszu alimentacyjnego oraz składki na ubezpieczenia emerytalne i rentowe z ubezpieczenia społecznego</t>
  </si>
  <si>
    <t>WYDZIAŁ ŚWIADCZEŃ SOCJALNYCH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</si>
  <si>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</si>
  <si>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</si>
  <si>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853</t>
  </si>
  <si>
    <t>Pozostałe zadania w zakresie polityki społecznej</t>
  </si>
  <si>
    <t>85311</t>
  </si>
  <si>
    <t>Rehabilitacja zawodowa i społeczna osób niepełnosprawnych</t>
  </si>
  <si>
    <t>2320</t>
  </si>
  <si>
    <t>Dotacje celowe otrzymane z powiatu na zadania bieżące realizowane na podstawie porozumień (umów) między jednostkami samorządu terytorialnego</t>
  </si>
  <si>
    <t>85321</t>
  </si>
  <si>
    <t>Zespoły do spraw orzekania o niepełnosprawności</t>
  </si>
  <si>
    <t>MIEJSKI ZESPÓŁ DS. ORZEKANIA O NIEPEŁNOSPRAWNOŚCI</t>
  </si>
  <si>
    <t>85324</t>
  </si>
  <si>
    <t>Państwowy Fundusz Rehabilitacji Osób Niepełnosprawnych</t>
  </si>
  <si>
    <t>85333</t>
  </si>
  <si>
    <t>Powiatowe urzędy pracy</t>
  </si>
  <si>
    <t>2690</t>
  </si>
  <si>
    <t>Środki z Funduszu Pracy otrzymane przez powiat z przeznaczeniem na finansowanie kosztów wynagrodzenia i składek ma ubezpieczenia społeczne pracowników powiatowego urzędu pracy</t>
  </si>
  <si>
    <t>854</t>
  </si>
  <si>
    <t>Edukacyjna opieka wychowawcza</t>
  </si>
  <si>
    <t>85415</t>
  </si>
  <si>
    <t>Pomoc materialna dla uczniów</t>
  </si>
  <si>
    <t>2030</t>
  </si>
  <si>
    <t>Dotacje celowe otrzymane  z budżetu państwa na realizację własnych zadań bieżących gmin (związków gmin)</t>
  </si>
  <si>
    <t>900</t>
  </si>
  <si>
    <t>Gospodarka komunalna i ochrona środowiska</t>
  </si>
  <si>
    <t>90001</t>
  </si>
  <si>
    <t>Gospodarka ściekowa i ochrona wód</t>
  </si>
  <si>
    <t>6610</t>
  </si>
  <si>
    <t>Dotacje celowe otrzymane z gminy  na inwestycje i zakupy inwestycyjne realizowane na podstawie porozumień (umów) między jednostkami samorządu  terytorialnego</t>
  </si>
  <si>
    <t>6612</t>
  </si>
  <si>
    <t>Dotacje celowe otrzymane z gminy na inwestycje i zakupy inwestycyjne realizowane na podstawie porozumień (umów) między jednostkami samorządu terytorialnego</t>
  </si>
  <si>
    <t>90020</t>
  </si>
  <si>
    <t>Wpływy i wydatki związane z gromadzeniem środków z opłat produktowych</t>
  </si>
  <si>
    <t>0400</t>
  </si>
  <si>
    <t>Wpływy z opłaty produktowej</t>
  </si>
  <si>
    <t>90095</t>
  </si>
  <si>
    <t>0580</t>
  </si>
  <si>
    <t>Grzywny i inne kary pieniężne od osób prawnych i innych jednostek organizacyjnych</t>
  </si>
  <si>
    <t>921</t>
  </si>
  <si>
    <t>Kultura i ochrona dziedzictwa narodowego</t>
  </si>
  <si>
    <t>92109</t>
  </si>
  <si>
    <t>Domy i ośrodki kultury, świetlice i kluby</t>
  </si>
  <si>
    <t>92195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</si>
</sst>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 ###\ ###\ ##0"/>
  </numFmts>
  <fonts count="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  <xf numFmtId="44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Alignment="1">
      <alignment/>
    </xf>
    <xf numFmtId="0" fontId="3" fillId="0" borderId="2" xfId="0" applyAlignment="1">
      <alignment horizontal="center" vertical="center" wrapText="1"/>
    </xf>
    <xf numFmtId="164" fontId="3" fillId="0" borderId="2" xfId="0" applyAlignment="1">
      <alignment horizontal="center" vertical="center"/>
    </xf>
    <xf numFmtId="0" fontId="4" fillId="0" borderId="2" xfId="0" applyAlignment="1">
      <alignment/>
    </xf>
    <xf numFmtId="0" fontId="4" fillId="0" borderId="2" xfId="0" applyAlignment="1">
      <alignment horizontal="center" vertical="center" wrapText="1"/>
    </xf>
    <xf numFmtId="164" fontId="4" fillId="0" borderId="2" xfId="0" applyAlignment="1">
      <alignment horizontal="center" vertical="center"/>
    </xf>
    <xf numFmtId="0" fontId="5" fillId="2" borderId="2" xfId="0" applyAlignment="1">
      <alignment/>
    </xf>
    <xf numFmtId="0" fontId="5" fillId="2" borderId="2" xfId="0" applyAlignment="1">
      <alignment horizontal="center" vertical="center" wrapText="1"/>
    </xf>
    <xf numFmtId="164" fontId="5" fillId="2" borderId="2" xfId="0" applyAlignment="1">
      <alignment horizontal="center" vertical="center"/>
    </xf>
    <xf numFmtId="0" fontId="5" fillId="0" borderId="2" xfId="0" applyAlignment="1">
      <alignment/>
    </xf>
    <xf numFmtId="0" fontId="5" fillId="0" borderId="2" xfId="0" applyAlignment="1">
      <alignment horizontal="center" vertical="center"/>
    </xf>
    <xf numFmtId="0" fontId="5" fillId="0" borderId="2" xfId="0" applyAlignment="1">
      <alignment horizontal="left" vertical="center" wrapText="1"/>
    </xf>
    <xf numFmtId="164" fontId="5" fillId="0" borderId="2" xfId="0" applyAlignment="1">
      <alignment horizontal="center" vertical="center"/>
    </xf>
    <xf numFmtId="0" fontId="5" fillId="0" borderId="2" xfId="0" applyAlignment="1">
      <alignment horizontal="center" vertical="center" wrapText="1"/>
    </xf>
    <xf numFmtId="0" fontId="4" fillId="0" borderId="2" xfId="0" applyAlignment="1">
      <alignment horizontal="center" vertical="center"/>
    </xf>
    <xf numFmtId="0" fontId="4" fillId="0" borderId="2" xfId="0" applyAlignment="1">
      <alignment horizontal="left" vertical="center" wrapText="1"/>
    </xf>
    <xf numFmtId="0" fontId="6" fillId="0" borderId="2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1" bestFit="1" customWidth="1"/>
    <col min="2" max="2" width="6.140625" style="1" bestFit="1" customWidth="1"/>
    <col min="3" max="3" width="39.00390625" style="1" bestFit="1" customWidth="1"/>
    <col min="4" max="4" width="23.00390625" style="1" bestFit="1" customWidth="1"/>
    <col min="5" max="7" width="14.7109375" style="1" bestFit="1" customWidth="1"/>
    <col min="8" max="8" width="10.7109375" style="1" bestFit="1" customWidth="1"/>
    <col min="9" max="16384" width="9.140625" style="1" bestFit="1" customWidth="1"/>
  </cols>
  <sheetData>
    <row r="1" spans="1:7" s="2" customFormat="1" ht="6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</row>
    <row r="3" spans="1:7" ht="15.75">
      <c r="A3" s="5" t="s">
        <v>7</v>
      </c>
      <c r="B3" s="5" t="s">
        <v>7</v>
      </c>
      <c r="C3" s="6" t="s">
        <v>8</v>
      </c>
      <c r="D3" s="5" t="s">
        <v>7</v>
      </c>
      <c r="E3" s="7">
        <v>335829203</v>
      </c>
      <c r="F3" s="7">
        <v>136586609</v>
      </c>
      <c r="G3" s="7">
        <v>472415812</v>
      </c>
    </row>
    <row r="4" spans="1:7" ht="12.75">
      <c r="A4" s="8" t="s">
        <v>7</v>
      </c>
      <c r="B4" s="8" t="s">
        <v>7</v>
      </c>
      <c r="C4" s="9" t="s">
        <v>9</v>
      </c>
      <c r="D4" s="8" t="s">
        <v>7</v>
      </c>
      <c r="E4" s="10">
        <v>308288837</v>
      </c>
      <c r="F4" s="10">
        <v>123917585</v>
      </c>
      <c r="G4" s="10">
        <v>432206422</v>
      </c>
    </row>
    <row r="5" spans="1:7" ht="12.75">
      <c r="A5" s="8" t="s">
        <v>7</v>
      </c>
      <c r="B5" s="8" t="s">
        <v>7</v>
      </c>
      <c r="C5" s="9" t="s">
        <v>10</v>
      </c>
      <c r="D5" s="8" t="s">
        <v>7</v>
      </c>
      <c r="E5" s="10">
        <v>27540366</v>
      </c>
      <c r="F5" s="10">
        <v>12669024</v>
      </c>
      <c r="G5" s="10">
        <v>40209390</v>
      </c>
    </row>
    <row r="6" spans="1:7" ht="12.75">
      <c r="A6" s="12" t="s">
        <v>11</v>
      </c>
      <c r="B6" s="11" t="s">
        <v>7</v>
      </c>
      <c r="C6" s="12" t="s">
        <v>12</v>
      </c>
      <c r="D6" s="11" t="s">
        <v>7</v>
      </c>
      <c r="E6" s="13">
        <v>4709060</v>
      </c>
      <c r="F6" s="13">
        <v>12669024</v>
      </c>
      <c r="G6" s="13">
        <v>17378084</v>
      </c>
    </row>
    <row r="7" spans="1:7" ht="38.25">
      <c r="A7" s="15" t="s">
        <v>13</v>
      </c>
      <c r="B7" s="14" t="s">
        <v>7</v>
      </c>
      <c r="C7" s="16" t="s">
        <v>14</v>
      </c>
      <c r="D7" s="14" t="s">
        <v>7</v>
      </c>
      <c r="E7" s="17">
        <v>3000000</v>
      </c>
      <c r="F7" s="17">
        <v>12669024</v>
      </c>
      <c r="G7" s="17">
        <v>15669024</v>
      </c>
    </row>
    <row r="8" spans="1:7" ht="12.75">
      <c r="A8" s="14" t="s">
        <v>7</v>
      </c>
      <c r="B8" s="15" t="s">
        <v>15</v>
      </c>
      <c r="C8" s="18" t="s">
        <v>10</v>
      </c>
      <c r="D8" s="14" t="s">
        <v>7</v>
      </c>
      <c r="E8" s="17">
        <v>3000000</v>
      </c>
      <c r="F8" s="17">
        <v>12669024</v>
      </c>
      <c r="G8" s="17">
        <v>15669024</v>
      </c>
    </row>
    <row r="9" spans="1:7" ht="76.5">
      <c r="A9" s="8" t="s">
        <v>7</v>
      </c>
      <c r="B9" s="19" t="s">
        <v>16</v>
      </c>
      <c r="C9" s="20" t="s">
        <v>17</v>
      </c>
      <c r="D9" s="21" t="s">
        <v>18</v>
      </c>
      <c r="E9" s="10">
        <f>0-0</f>
        <v>0</v>
      </c>
      <c r="F9" s="10">
        <v>12669024</v>
      </c>
      <c r="G9" s="10">
        <v>12669024</v>
      </c>
    </row>
    <row r="10" spans="1:7" ht="38.25">
      <c r="A10" s="8" t="s">
        <v>7</v>
      </c>
      <c r="B10" s="19" t="s">
        <v>19</v>
      </c>
      <c r="C10" s="20" t="s">
        <v>20</v>
      </c>
      <c r="D10" s="21" t="s">
        <v>21</v>
      </c>
      <c r="E10" s="10">
        <v>3000000</v>
      </c>
      <c r="F10" s="10">
        <f aca="true" t="shared" si="0" ref="F10:F18">0-0</f>
        <v>0</v>
      </c>
      <c r="G10" s="10">
        <v>3000000</v>
      </c>
    </row>
    <row r="11" spans="1:7" ht="12.75">
      <c r="A11" s="15" t="s">
        <v>22</v>
      </c>
      <c r="B11" s="14" t="s">
        <v>7</v>
      </c>
      <c r="C11" s="16" t="s">
        <v>23</v>
      </c>
      <c r="D11" s="14" t="s">
        <v>7</v>
      </c>
      <c r="E11" s="17">
        <v>1589060</v>
      </c>
      <c r="F11" s="17">
        <f t="shared" si="0"/>
        <v>0</v>
      </c>
      <c r="G11" s="17">
        <v>1589060</v>
      </c>
    </row>
    <row r="12" spans="1:7" ht="12.75">
      <c r="A12" s="14" t="s">
        <v>7</v>
      </c>
      <c r="B12" s="15" t="s">
        <v>24</v>
      </c>
      <c r="C12" s="18" t="s">
        <v>9</v>
      </c>
      <c r="D12" s="14" t="s">
        <v>7</v>
      </c>
      <c r="E12" s="17">
        <v>106000</v>
      </c>
      <c r="F12" s="17">
        <f t="shared" si="0"/>
        <v>0</v>
      </c>
      <c r="G12" s="17">
        <v>106000</v>
      </c>
    </row>
    <row r="13" spans="1:7" ht="60">
      <c r="A13" s="8" t="s">
        <v>7</v>
      </c>
      <c r="B13" s="19" t="s">
        <v>25</v>
      </c>
      <c r="C13" s="20" t="s">
        <v>26</v>
      </c>
      <c r="D13" s="21" t="s">
        <v>27</v>
      </c>
      <c r="E13" s="10">
        <v>106000</v>
      </c>
      <c r="F13" s="10">
        <f t="shared" si="0"/>
        <v>0</v>
      </c>
      <c r="G13" s="10">
        <v>106000</v>
      </c>
    </row>
    <row r="14" spans="1:7" ht="12.75">
      <c r="A14" s="14" t="s">
        <v>7</v>
      </c>
      <c r="B14" s="15" t="s">
        <v>15</v>
      </c>
      <c r="C14" s="18" t="s">
        <v>10</v>
      </c>
      <c r="D14" s="14" t="s">
        <v>7</v>
      </c>
      <c r="E14" s="17">
        <v>1483060</v>
      </c>
      <c r="F14" s="17">
        <f t="shared" si="0"/>
        <v>0</v>
      </c>
      <c r="G14" s="17">
        <v>1483060</v>
      </c>
    </row>
    <row r="15" spans="1:7" ht="51">
      <c r="A15" s="8" t="s">
        <v>7</v>
      </c>
      <c r="B15" s="19" t="s">
        <v>28</v>
      </c>
      <c r="C15" s="20" t="s">
        <v>29</v>
      </c>
      <c r="D15" s="21" t="s">
        <v>21</v>
      </c>
      <c r="E15" s="10">
        <v>1483060</v>
      </c>
      <c r="F15" s="10">
        <f t="shared" si="0"/>
        <v>0</v>
      </c>
      <c r="G15" s="10">
        <v>1483060</v>
      </c>
    </row>
    <row r="16" spans="1:7" ht="12.75">
      <c r="A16" s="15" t="s">
        <v>30</v>
      </c>
      <c r="B16" s="14" t="s">
        <v>7</v>
      </c>
      <c r="C16" s="16" t="s">
        <v>31</v>
      </c>
      <c r="D16" s="14" t="s">
        <v>7</v>
      </c>
      <c r="E16" s="17">
        <v>120000</v>
      </c>
      <c r="F16" s="17">
        <f t="shared" si="0"/>
        <v>0</v>
      </c>
      <c r="G16" s="17">
        <v>120000</v>
      </c>
    </row>
    <row r="17" spans="1:7" ht="12.75">
      <c r="A17" s="14" t="s">
        <v>7</v>
      </c>
      <c r="B17" s="15" t="s">
        <v>24</v>
      </c>
      <c r="C17" s="18" t="s">
        <v>9</v>
      </c>
      <c r="D17" s="14" t="s">
        <v>7</v>
      </c>
      <c r="E17" s="17">
        <v>120000</v>
      </c>
      <c r="F17" s="17">
        <f t="shared" si="0"/>
        <v>0</v>
      </c>
      <c r="G17" s="17">
        <v>120000</v>
      </c>
    </row>
    <row r="18" spans="1:7" ht="60">
      <c r="A18" s="8" t="s">
        <v>7</v>
      </c>
      <c r="B18" s="19" t="s">
        <v>32</v>
      </c>
      <c r="C18" s="20" t="s">
        <v>33</v>
      </c>
      <c r="D18" s="21" t="s">
        <v>27</v>
      </c>
      <c r="E18" s="10">
        <v>120000</v>
      </c>
      <c r="F18" s="10">
        <f t="shared" si="0"/>
        <v>0</v>
      </c>
      <c r="G18" s="10">
        <v>120000</v>
      </c>
    </row>
    <row r="19" spans="1:7" ht="12.75">
      <c r="A19" s="12" t="s">
        <v>34</v>
      </c>
      <c r="B19" s="11" t="s">
        <v>7</v>
      </c>
      <c r="C19" s="12" t="s">
        <v>35</v>
      </c>
      <c r="D19" s="11" t="s">
        <v>7</v>
      </c>
      <c r="E19" s="13">
        <v>40760000</v>
      </c>
      <c r="F19" s="13">
        <v>1417000</v>
      </c>
      <c r="G19" s="13">
        <v>42177000</v>
      </c>
    </row>
    <row r="20" spans="1:7" ht="25.5">
      <c r="A20" s="15" t="s">
        <v>36</v>
      </c>
      <c r="B20" s="14" t="s">
        <v>7</v>
      </c>
      <c r="C20" s="16" t="s">
        <v>37</v>
      </c>
      <c r="D20" s="14" t="s">
        <v>7</v>
      </c>
      <c r="E20" s="17">
        <v>21420000</v>
      </c>
      <c r="F20" s="17">
        <f>0-0</f>
        <v>0</v>
      </c>
      <c r="G20" s="17">
        <v>21420000</v>
      </c>
    </row>
    <row r="21" spans="1:7" ht="12.75">
      <c r="A21" s="14" t="s">
        <v>7</v>
      </c>
      <c r="B21" s="15" t="s">
        <v>24</v>
      </c>
      <c r="C21" s="18" t="s">
        <v>9</v>
      </c>
      <c r="D21" s="14" t="s">
        <v>7</v>
      </c>
      <c r="E21" s="17">
        <v>21420000</v>
      </c>
      <c r="F21" s="17">
        <f>0-0</f>
        <v>0</v>
      </c>
      <c r="G21" s="17">
        <v>21420000</v>
      </c>
    </row>
    <row r="22" spans="1:7" ht="76.5">
      <c r="A22" s="8" t="s">
        <v>7</v>
      </c>
      <c r="B22" s="19" t="s">
        <v>38</v>
      </c>
      <c r="C22" s="20" t="s">
        <v>39</v>
      </c>
      <c r="D22" s="21" t="s">
        <v>40</v>
      </c>
      <c r="E22" s="10">
        <v>21420000</v>
      </c>
      <c r="F22" s="10">
        <f>0-0</f>
        <v>0</v>
      </c>
      <c r="G22" s="10">
        <v>21420000</v>
      </c>
    </row>
    <row r="23" spans="1:7" ht="25.5">
      <c r="A23" s="15" t="s">
        <v>41</v>
      </c>
      <c r="B23" s="14" t="s">
        <v>7</v>
      </c>
      <c r="C23" s="16" t="s">
        <v>42</v>
      </c>
      <c r="D23" s="14" t="s">
        <v>7</v>
      </c>
      <c r="E23" s="17">
        <v>18840000</v>
      </c>
      <c r="F23" s="17">
        <v>1417000</v>
      </c>
      <c r="G23" s="17">
        <v>20257000</v>
      </c>
    </row>
    <row r="24" spans="1:7" ht="12.75">
      <c r="A24" s="14" t="s">
        <v>7</v>
      </c>
      <c r="B24" s="15" t="s">
        <v>24</v>
      </c>
      <c r="C24" s="18" t="s">
        <v>9</v>
      </c>
      <c r="D24" s="14" t="s">
        <v>7</v>
      </c>
      <c r="E24" s="17">
        <v>3800000</v>
      </c>
      <c r="F24" s="17">
        <v>1417000</v>
      </c>
      <c r="G24" s="17">
        <v>5217000</v>
      </c>
    </row>
    <row r="25" spans="1:7" ht="36">
      <c r="A25" s="8" t="s">
        <v>7</v>
      </c>
      <c r="B25" s="19" t="s">
        <v>43</v>
      </c>
      <c r="C25" s="20" t="s">
        <v>44</v>
      </c>
      <c r="D25" s="21" t="s">
        <v>45</v>
      </c>
      <c r="E25" s="10">
        <v>2500000</v>
      </c>
      <c r="F25" s="10">
        <f>0-0</f>
        <v>0</v>
      </c>
      <c r="G25" s="10">
        <v>2500000</v>
      </c>
    </row>
    <row r="26" spans="1:7" ht="76.5">
      <c r="A26" s="8" t="s">
        <v>7</v>
      </c>
      <c r="B26" s="19" t="s">
        <v>38</v>
      </c>
      <c r="C26" s="20" t="s">
        <v>39</v>
      </c>
      <c r="D26" s="21" t="s">
        <v>46</v>
      </c>
      <c r="E26" s="10">
        <v>620000</v>
      </c>
      <c r="F26" s="10">
        <f>0-0</f>
        <v>0</v>
      </c>
      <c r="G26" s="10">
        <v>620000</v>
      </c>
    </row>
    <row r="27" spans="1:7" ht="76.5">
      <c r="A27" s="8" t="s">
        <v>7</v>
      </c>
      <c r="B27" s="19" t="s">
        <v>38</v>
      </c>
      <c r="C27" s="20" t="s">
        <v>39</v>
      </c>
      <c r="D27" s="21" t="s">
        <v>45</v>
      </c>
      <c r="E27" s="10">
        <v>600000</v>
      </c>
      <c r="F27" s="10">
        <f>0-0</f>
        <v>0</v>
      </c>
      <c r="G27" s="10">
        <v>600000</v>
      </c>
    </row>
    <row r="28" spans="1:7" ht="36">
      <c r="A28" s="8" t="s">
        <v>7</v>
      </c>
      <c r="B28" s="19" t="s">
        <v>47</v>
      </c>
      <c r="C28" s="20" t="s">
        <v>48</v>
      </c>
      <c r="D28" s="21" t="s">
        <v>45</v>
      </c>
      <c r="E28" s="10">
        <v>80000</v>
      </c>
      <c r="F28" s="10">
        <f>0-0</f>
        <v>0</v>
      </c>
      <c r="G28" s="10">
        <v>80000</v>
      </c>
    </row>
    <row r="29" spans="1:7" ht="51">
      <c r="A29" s="8" t="s">
        <v>7</v>
      </c>
      <c r="B29" s="19" t="s">
        <v>49</v>
      </c>
      <c r="C29" s="20" t="s">
        <v>50</v>
      </c>
      <c r="D29" s="21" t="s">
        <v>51</v>
      </c>
      <c r="E29" s="10">
        <f>0-0</f>
        <v>0</v>
      </c>
      <c r="F29" s="10">
        <v>77000</v>
      </c>
      <c r="G29" s="10">
        <v>77000</v>
      </c>
    </row>
    <row r="30" spans="1:7" ht="51">
      <c r="A30" s="8" t="s">
        <v>7</v>
      </c>
      <c r="B30" s="19" t="s">
        <v>52</v>
      </c>
      <c r="C30" s="20" t="s">
        <v>53</v>
      </c>
      <c r="D30" s="21" t="s">
        <v>51</v>
      </c>
      <c r="E30" s="10">
        <f>0-0</f>
        <v>0</v>
      </c>
      <c r="F30" s="10">
        <v>1340000</v>
      </c>
      <c r="G30" s="10">
        <v>1340000</v>
      </c>
    </row>
    <row r="31" spans="1:7" ht="12.75">
      <c r="A31" s="14" t="s">
        <v>7</v>
      </c>
      <c r="B31" s="15" t="s">
        <v>15</v>
      </c>
      <c r="C31" s="18" t="s">
        <v>10</v>
      </c>
      <c r="D31" s="14" t="s">
        <v>7</v>
      </c>
      <c r="E31" s="17">
        <v>15040000</v>
      </c>
      <c r="F31" s="17">
        <f aca="true" t="shared" si="1" ref="F31:F36">0-0</f>
        <v>0</v>
      </c>
      <c r="G31" s="17">
        <v>15040000</v>
      </c>
    </row>
    <row r="32" spans="1:7" ht="38.25">
      <c r="A32" s="8" t="s">
        <v>7</v>
      </c>
      <c r="B32" s="19" t="s">
        <v>54</v>
      </c>
      <c r="C32" s="20" t="s">
        <v>55</v>
      </c>
      <c r="D32" s="21" t="s">
        <v>45</v>
      </c>
      <c r="E32" s="10">
        <v>40000</v>
      </c>
      <c r="F32" s="10">
        <f t="shared" si="1"/>
        <v>0</v>
      </c>
      <c r="G32" s="10">
        <v>40000</v>
      </c>
    </row>
    <row r="33" spans="1:7" ht="38.25">
      <c r="A33" s="8" t="s">
        <v>7</v>
      </c>
      <c r="B33" s="19" t="s">
        <v>56</v>
      </c>
      <c r="C33" s="20" t="s">
        <v>57</v>
      </c>
      <c r="D33" s="21" t="s">
        <v>45</v>
      </c>
      <c r="E33" s="10">
        <v>15000000</v>
      </c>
      <c r="F33" s="10">
        <f t="shared" si="1"/>
        <v>0</v>
      </c>
      <c r="G33" s="10">
        <v>15000000</v>
      </c>
    </row>
    <row r="34" spans="1:7" ht="12.75">
      <c r="A34" s="15" t="s">
        <v>58</v>
      </c>
      <c r="B34" s="14" t="s">
        <v>7</v>
      </c>
      <c r="C34" s="16" t="s">
        <v>59</v>
      </c>
      <c r="D34" s="14" t="s">
        <v>7</v>
      </c>
      <c r="E34" s="17">
        <v>500000</v>
      </c>
      <c r="F34" s="17">
        <f t="shared" si="1"/>
        <v>0</v>
      </c>
      <c r="G34" s="17">
        <v>500000</v>
      </c>
    </row>
    <row r="35" spans="1:7" ht="12.75">
      <c r="A35" s="14" t="s">
        <v>7</v>
      </c>
      <c r="B35" s="15" t="s">
        <v>24</v>
      </c>
      <c r="C35" s="18" t="s">
        <v>9</v>
      </c>
      <c r="D35" s="14" t="s">
        <v>7</v>
      </c>
      <c r="E35" s="17">
        <v>500000</v>
      </c>
      <c r="F35" s="17">
        <f t="shared" si="1"/>
        <v>0</v>
      </c>
      <c r="G35" s="17">
        <v>500000</v>
      </c>
    </row>
    <row r="36" spans="1:7" ht="24">
      <c r="A36" s="8" t="s">
        <v>7</v>
      </c>
      <c r="B36" s="19" t="s">
        <v>60</v>
      </c>
      <c r="C36" s="20" t="s">
        <v>61</v>
      </c>
      <c r="D36" s="21" t="s">
        <v>62</v>
      </c>
      <c r="E36" s="10">
        <v>500000</v>
      </c>
      <c r="F36" s="10">
        <f t="shared" si="1"/>
        <v>0</v>
      </c>
      <c r="G36" s="10">
        <v>500000</v>
      </c>
    </row>
    <row r="37" spans="1:7" ht="12.75">
      <c r="A37" s="12" t="s">
        <v>63</v>
      </c>
      <c r="B37" s="11" t="s">
        <v>7</v>
      </c>
      <c r="C37" s="12" t="s">
        <v>64</v>
      </c>
      <c r="D37" s="11" t="s">
        <v>7</v>
      </c>
      <c r="E37" s="13">
        <v>82447</v>
      </c>
      <c r="F37" s="13">
        <v>23000</v>
      </c>
      <c r="G37" s="13">
        <v>105447</v>
      </c>
    </row>
    <row r="38" spans="1:7" ht="25.5">
      <c r="A38" s="15" t="s">
        <v>65</v>
      </c>
      <c r="B38" s="14" t="s">
        <v>7</v>
      </c>
      <c r="C38" s="16" t="s">
        <v>66</v>
      </c>
      <c r="D38" s="14" t="s">
        <v>7</v>
      </c>
      <c r="E38" s="17">
        <f>0-0</f>
        <v>0</v>
      </c>
      <c r="F38" s="17">
        <v>23000</v>
      </c>
      <c r="G38" s="17">
        <v>23000</v>
      </c>
    </row>
    <row r="39" spans="1:7" ht="12.75">
      <c r="A39" s="14" t="s">
        <v>7</v>
      </c>
      <c r="B39" s="15" t="s">
        <v>24</v>
      </c>
      <c r="C39" s="18" t="s">
        <v>9</v>
      </c>
      <c r="D39" s="14" t="s">
        <v>7</v>
      </c>
      <c r="E39" s="17">
        <f>0-0</f>
        <v>0</v>
      </c>
      <c r="F39" s="17">
        <v>23000</v>
      </c>
      <c r="G39" s="17">
        <v>23000</v>
      </c>
    </row>
    <row r="40" spans="1:7" ht="51">
      <c r="A40" s="8" t="s">
        <v>7</v>
      </c>
      <c r="B40" s="19" t="s">
        <v>49</v>
      </c>
      <c r="C40" s="20" t="s">
        <v>50</v>
      </c>
      <c r="D40" s="21" t="s">
        <v>45</v>
      </c>
      <c r="E40" s="10">
        <f>0-0</f>
        <v>0</v>
      </c>
      <c r="F40" s="10">
        <v>23000</v>
      </c>
      <c r="G40" s="10">
        <v>23000</v>
      </c>
    </row>
    <row r="41" spans="1:7" ht="12.75">
      <c r="A41" s="15" t="s">
        <v>67</v>
      </c>
      <c r="B41" s="14" t="s">
        <v>7</v>
      </c>
      <c r="C41" s="16" t="s">
        <v>68</v>
      </c>
      <c r="D41" s="14" t="s">
        <v>7</v>
      </c>
      <c r="E41" s="17">
        <v>5000</v>
      </c>
      <c r="F41" s="17">
        <f aca="true" t="shared" si="2" ref="F41:F46">0-0</f>
        <v>0</v>
      </c>
      <c r="G41" s="17">
        <v>5000</v>
      </c>
    </row>
    <row r="42" spans="1:7" ht="12.75">
      <c r="A42" s="14" t="s">
        <v>7</v>
      </c>
      <c r="B42" s="15" t="s">
        <v>24</v>
      </c>
      <c r="C42" s="18" t="s">
        <v>9</v>
      </c>
      <c r="D42" s="14" t="s">
        <v>7</v>
      </c>
      <c r="E42" s="17">
        <v>5000</v>
      </c>
      <c r="F42" s="17">
        <f t="shared" si="2"/>
        <v>0</v>
      </c>
      <c r="G42" s="17">
        <v>5000</v>
      </c>
    </row>
    <row r="43" spans="1:7" ht="51">
      <c r="A43" s="8" t="s">
        <v>7</v>
      </c>
      <c r="B43" s="19" t="s">
        <v>69</v>
      </c>
      <c r="C43" s="20" t="s">
        <v>70</v>
      </c>
      <c r="D43" s="21" t="s">
        <v>71</v>
      </c>
      <c r="E43" s="10">
        <v>5000</v>
      </c>
      <c r="F43" s="10">
        <f t="shared" si="2"/>
        <v>0</v>
      </c>
      <c r="G43" s="10">
        <v>5000</v>
      </c>
    </row>
    <row r="44" spans="1:7" ht="12.75">
      <c r="A44" s="15" t="s">
        <v>72</v>
      </c>
      <c r="B44" s="14" t="s">
        <v>7</v>
      </c>
      <c r="C44" s="16" t="s">
        <v>59</v>
      </c>
      <c r="D44" s="14" t="s">
        <v>7</v>
      </c>
      <c r="E44" s="17">
        <v>77447</v>
      </c>
      <c r="F44" s="17">
        <f t="shared" si="2"/>
        <v>0</v>
      </c>
      <c r="G44" s="17">
        <v>77447</v>
      </c>
    </row>
    <row r="45" spans="1:7" ht="12.75">
      <c r="A45" s="14" t="s">
        <v>7</v>
      </c>
      <c r="B45" s="15" t="s">
        <v>24</v>
      </c>
      <c r="C45" s="18" t="s">
        <v>9</v>
      </c>
      <c r="D45" s="14" t="s">
        <v>7</v>
      </c>
      <c r="E45" s="17">
        <v>77447</v>
      </c>
      <c r="F45" s="17">
        <f t="shared" si="2"/>
        <v>0</v>
      </c>
      <c r="G45" s="17">
        <v>77447</v>
      </c>
    </row>
    <row r="46" spans="1:7" ht="76.5">
      <c r="A46" s="8" t="s">
        <v>7</v>
      </c>
      <c r="B46" s="19" t="s">
        <v>73</v>
      </c>
      <c r="C46" s="20" t="s">
        <v>17</v>
      </c>
      <c r="D46" s="21" t="s">
        <v>74</v>
      </c>
      <c r="E46" s="10">
        <v>77447</v>
      </c>
      <c r="F46" s="10">
        <f t="shared" si="2"/>
        <v>0</v>
      </c>
      <c r="G46" s="10">
        <v>77447</v>
      </c>
    </row>
    <row r="47" spans="1:7" ht="12.75">
      <c r="A47" s="12" t="s">
        <v>75</v>
      </c>
      <c r="B47" s="11" t="s">
        <v>7</v>
      </c>
      <c r="C47" s="12" t="s">
        <v>76</v>
      </c>
      <c r="D47" s="11" t="s">
        <v>7</v>
      </c>
      <c r="E47" s="13">
        <v>1716450</v>
      </c>
      <c r="F47" s="13">
        <v>331287</v>
      </c>
      <c r="G47" s="13">
        <v>2047737</v>
      </c>
    </row>
    <row r="48" spans="1:7" ht="12.75">
      <c r="A48" s="15" t="s">
        <v>77</v>
      </c>
      <c r="B48" s="14" t="s">
        <v>7</v>
      </c>
      <c r="C48" s="16" t="s">
        <v>78</v>
      </c>
      <c r="D48" s="14" t="s">
        <v>7</v>
      </c>
      <c r="E48" s="17">
        <v>686180</v>
      </c>
      <c r="F48" s="17">
        <v>291987</v>
      </c>
      <c r="G48" s="17">
        <v>978167</v>
      </c>
    </row>
    <row r="49" spans="1:7" ht="12.75">
      <c r="A49" s="14" t="s">
        <v>7</v>
      </c>
      <c r="B49" s="15" t="s">
        <v>24</v>
      </c>
      <c r="C49" s="18" t="s">
        <v>9</v>
      </c>
      <c r="D49" s="14" t="s">
        <v>7</v>
      </c>
      <c r="E49" s="17">
        <v>686180</v>
      </c>
      <c r="F49" s="17">
        <v>291987</v>
      </c>
      <c r="G49" s="17">
        <v>978167</v>
      </c>
    </row>
    <row r="50" spans="1:7" ht="63.75">
      <c r="A50" s="8" t="s">
        <v>7</v>
      </c>
      <c r="B50" s="19" t="s">
        <v>79</v>
      </c>
      <c r="C50" s="20" t="s">
        <v>80</v>
      </c>
      <c r="D50" s="21" t="s">
        <v>81</v>
      </c>
      <c r="E50" s="10">
        <v>685580</v>
      </c>
      <c r="F50" s="10">
        <f>0-0</f>
        <v>0</v>
      </c>
      <c r="G50" s="10">
        <v>685580</v>
      </c>
    </row>
    <row r="51" spans="1:7" ht="51">
      <c r="A51" s="8" t="s">
        <v>7</v>
      </c>
      <c r="B51" s="19" t="s">
        <v>49</v>
      </c>
      <c r="C51" s="20" t="s">
        <v>50</v>
      </c>
      <c r="D51" s="21" t="s">
        <v>81</v>
      </c>
      <c r="E51" s="10">
        <f>0-0</f>
        <v>0</v>
      </c>
      <c r="F51" s="10">
        <v>291987</v>
      </c>
      <c r="G51" s="10">
        <v>291987</v>
      </c>
    </row>
    <row r="52" spans="1:7" ht="51">
      <c r="A52" s="8" t="s">
        <v>7</v>
      </c>
      <c r="B52" s="19" t="s">
        <v>52</v>
      </c>
      <c r="C52" s="20" t="s">
        <v>53</v>
      </c>
      <c r="D52" s="21" t="s">
        <v>82</v>
      </c>
      <c r="E52" s="10">
        <v>600</v>
      </c>
      <c r="F52" s="10">
        <f aca="true" t="shared" si="3" ref="F52:F57">0-0</f>
        <v>0</v>
      </c>
      <c r="G52" s="10">
        <v>600</v>
      </c>
    </row>
    <row r="53" spans="1:7" ht="25.5">
      <c r="A53" s="15" t="s">
        <v>83</v>
      </c>
      <c r="B53" s="14" t="s">
        <v>7</v>
      </c>
      <c r="C53" s="16" t="s">
        <v>84</v>
      </c>
      <c r="D53" s="14" t="s">
        <v>7</v>
      </c>
      <c r="E53" s="17">
        <v>1030270</v>
      </c>
      <c r="F53" s="17">
        <f t="shared" si="3"/>
        <v>0</v>
      </c>
      <c r="G53" s="17">
        <v>1030270</v>
      </c>
    </row>
    <row r="54" spans="1:7" ht="12.75">
      <c r="A54" s="14" t="s">
        <v>7</v>
      </c>
      <c r="B54" s="15" t="s">
        <v>24</v>
      </c>
      <c r="C54" s="18" t="s">
        <v>9</v>
      </c>
      <c r="D54" s="14" t="s">
        <v>7</v>
      </c>
      <c r="E54" s="17">
        <v>1030270</v>
      </c>
      <c r="F54" s="17">
        <f t="shared" si="3"/>
        <v>0</v>
      </c>
      <c r="G54" s="17">
        <v>1030270</v>
      </c>
    </row>
    <row r="55" spans="1:7" ht="24">
      <c r="A55" s="8" t="s">
        <v>7</v>
      </c>
      <c r="B55" s="19" t="s">
        <v>25</v>
      </c>
      <c r="C55" s="20" t="s">
        <v>26</v>
      </c>
      <c r="D55" s="21" t="s">
        <v>21</v>
      </c>
      <c r="E55" s="10">
        <v>450000</v>
      </c>
      <c r="F55" s="10">
        <f t="shared" si="3"/>
        <v>0</v>
      </c>
      <c r="G55" s="10">
        <v>450000</v>
      </c>
    </row>
    <row r="56" spans="1:7" ht="24">
      <c r="A56" s="8" t="s">
        <v>7</v>
      </c>
      <c r="B56" s="19" t="s">
        <v>60</v>
      </c>
      <c r="C56" s="20" t="s">
        <v>61</v>
      </c>
      <c r="D56" s="21" t="s">
        <v>21</v>
      </c>
      <c r="E56" s="10">
        <v>350000</v>
      </c>
      <c r="F56" s="10">
        <f t="shared" si="3"/>
        <v>0</v>
      </c>
      <c r="G56" s="10">
        <v>350000</v>
      </c>
    </row>
    <row r="57" spans="1:7" ht="76.5">
      <c r="A57" s="8" t="s">
        <v>7</v>
      </c>
      <c r="B57" s="19" t="s">
        <v>85</v>
      </c>
      <c r="C57" s="20" t="s">
        <v>86</v>
      </c>
      <c r="D57" s="21" t="s">
        <v>74</v>
      </c>
      <c r="E57" s="10">
        <v>230270</v>
      </c>
      <c r="F57" s="10">
        <f t="shared" si="3"/>
        <v>0</v>
      </c>
      <c r="G57" s="10">
        <v>230270</v>
      </c>
    </row>
    <row r="58" spans="1:7" ht="12.75">
      <c r="A58" s="15" t="s">
        <v>87</v>
      </c>
      <c r="B58" s="14" t="s">
        <v>7</v>
      </c>
      <c r="C58" s="16" t="s">
        <v>88</v>
      </c>
      <c r="D58" s="14" t="s">
        <v>7</v>
      </c>
      <c r="E58" s="17">
        <f>0-0</f>
        <v>0</v>
      </c>
      <c r="F58" s="17">
        <v>39300</v>
      </c>
      <c r="G58" s="17">
        <v>39300</v>
      </c>
    </row>
    <row r="59" spans="1:7" ht="12.75">
      <c r="A59" s="14" t="s">
        <v>7</v>
      </c>
      <c r="B59" s="15" t="s">
        <v>24</v>
      </c>
      <c r="C59" s="18" t="s">
        <v>9</v>
      </c>
      <c r="D59" s="14" t="s">
        <v>7</v>
      </c>
      <c r="E59" s="17">
        <f>0-0</f>
        <v>0</v>
      </c>
      <c r="F59" s="17">
        <v>39300</v>
      </c>
      <c r="G59" s="17">
        <v>39300</v>
      </c>
    </row>
    <row r="60" spans="1:7" ht="51">
      <c r="A60" s="8" t="s">
        <v>7</v>
      </c>
      <c r="B60" s="19" t="s">
        <v>49</v>
      </c>
      <c r="C60" s="20" t="s">
        <v>50</v>
      </c>
      <c r="D60" s="21" t="s">
        <v>89</v>
      </c>
      <c r="E60" s="10">
        <f>0-0</f>
        <v>0</v>
      </c>
      <c r="F60" s="10">
        <v>15500</v>
      </c>
      <c r="G60" s="10">
        <v>15500</v>
      </c>
    </row>
    <row r="61" spans="1:7" ht="51">
      <c r="A61" s="8" t="s">
        <v>7</v>
      </c>
      <c r="B61" s="19" t="s">
        <v>90</v>
      </c>
      <c r="C61" s="20" t="s">
        <v>91</v>
      </c>
      <c r="D61" s="21" t="s">
        <v>89</v>
      </c>
      <c r="E61" s="10">
        <f>0-0</f>
        <v>0</v>
      </c>
      <c r="F61" s="10">
        <v>23800</v>
      </c>
      <c r="G61" s="10">
        <v>23800</v>
      </c>
    </row>
    <row r="62" spans="1:7" ht="38.25">
      <c r="A62" s="12" t="s">
        <v>92</v>
      </c>
      <c r="B62" s="11" t="s">
        <v>7</v>
      </c>
      <c r="C62" s="12" t="s">
        <v>93</v>
      </c>
      <c r="D62" s="11" t="s">
        <v>7</v>
      </c>
      <c r="E62" s="13">
        <v>20406</v>
      </c>
      <c r="F62" s="13">
        <f aca="true" t="shared" si="4" ref="F62:F69">0-0</f>
        <v>0</v>
      </c>
      <c r="G62" s="13">
        <v>20406</v>
      </c>
    </row>
    <row r="63" spans="1:7" ht="25.5">
      <c r="A63" s="15" t="s">
        <v>94</v>
      </c>
      <c r="B63" s="14" t="s">
        <v>7</v>
      </c>
      <c r="C63" s="16" t="s">
        <v>95</v>
      </c>
      <c r="D63" s="14" t="s">
        <v>7</v>
      </c>
      <c r="E63" s="17">
        <v>20406</v>
      </c>
      <c r="F63" s="17">
        <f t="shared" si="4"/>
        <v>0</v>
      </c>
      <c r="G63" s="17">
        <v>20406</v>
      </c>
    </row>
    <row r="64" spans="1:7" ht="12.75">
      <c r="A64" s="14" t="s">
        <v>7</v>
      </c>
      <c r="B64" s="15" t="s">
        <v>24</v>
      </c>
      <c r="C64" s="18" t="s">
        <v>9</v>
      </c>
      <c r="D64" s="14" t="s">
        <v>7</v>
      </c>
      <c r="E64" s="17">
        <v>20406</v>
      </c>
      <c r="F64" s="17">
        <f t="shared" si="4"/>
        <v>0</v>
      </c>
      <c r="G64" s="17">
        <v>20406</v>
      </c>
    </row>
    <row r="65" spans="1:7" ht="63.75">
      <c r="A65" s="8" t="s">
        <v>7</v>
      </c>
      <c r="B65" s="19" t="s">
        <v>79</v>
      </c>
      <c r="C65" s="20" t="s">
        <v>80</v>
      </c>
      <c r="D65" s="21" t="s">
        <v>82</v>
      </c>
      <c r="E65" s="10">
        <v>20406</v>
      </c>
      <c r="F65" s="10">
        <f t="shared" si="4"/>
        <v>0</v>
      </c>
      <c r="G65" s="10">
        <v>20406</v>
      </c>
    </row>
    <row r="66" spans="1:7" ht="12.75">
      <c r="A66" s="12" t="s">
        <v>96</v>
      </c>
      <c r="B66" s="11" t="s">
        <v>7</v>
      </c>
      <c r="C66" s="12" t="s">
        <v>97</v>
      </c>
      <c r="D66" s="11" t="s">
        <v>7</v>
      </c>
      <c r="E66" s="13">
        <v>7500</v>
      </c>
      <c r="F66" s="13">
        <f t="shared" si="4"/>
        <v>0</v>
      </c>
      <c r="G66" s="13">
        <v>7500</v>
      </c>
    </row>
    <row r="67" spans="1:7" ht="12.75">
      <c r="A67" s="15" t="s">
        <v>98</v>
      </c>
      <c r="B67" s="14" t="s">
        <v>7</v>
      </c>
      <c r="C67" s="16" t="s">
        <v>99</v>
      </c>
      <c r="D67" s="14" t="s">
        <v>7</v>
      </c>
      <c r="E67" s="17">
        <v>7500</v>
      </c>
      <c r="F67" s="17">
        <f t="shared" si="4"/>
        <v>0</v>
      </c>
      <c r="G67" s="17">
        <v>7500</v>
      </c>
    </row>
    <row r="68" spans="1:7" ht="12.75">
      <c r="A68" s="14" t="s">
        <v>7</v>
      </c>
      <c r="B68" s="15" t="s">
        <v>24</v>
      </c>
      <c r="C68" s="18" t="s">
        <v>9</v>
      </c>
      <c r="D68" s="14" t="s">
        <v>7</v>
      </c>
      <c r="E68" s="17">
        <v>7500</v>
      </c>
      <c r="F68" s="17">
        <f t="shared" si="4"/>
        <v>0</v>
      </c>
      <c r="G68" s="17">
        <v>7500</v>
      </c>
    </row>
    <row r="69" spans="1:7" ht="63.75">
      <c r="A69" s="8" t="s">
        <v>7</v>
      </c>
      <c r="B69" s="19" t="s">
        <v>79</v>
      </c>
      <c r="C69" s="20" t="s">
        <v>80</v>
      </c>
      <c r="D69" s="21" t="s">
        <v>89</v>
      </c>
      <c r="E69" s="10">
        <v>7500</v>
      </c>
      <c r="F69" s="10">
        <f t="shared" si="4"/>
        <v>0</v>
      </c>
      <c r="G69" s="10">
        <v>7500</v>
      </c>
    </row>
    <row r="70" spans="1:7" ht="25.5">
      <c r="A70" s="12" t="s">
        <v>100</v>
      </c>
      <c r="B70" s="11" t="s">
        <v>7</v>
      </c>
      <c r="C70" s="12" t="s">
        <v>101</v>
      </c>
      <c r="D70" s="11" t="s">
        <v>7</v>
      </c>
      <c r="E70" s="13">
        <v>101000</v>
      </c>
      <c r="F70" s="13">
        <v>1400</v>
      </c>
      <c r="G70" s="13">
        <v>102400</v>
      </c>
    </row>
    <row r="71" spans="1:7" ht="25.5">
      <c r="A71" s="15" t="s">
        <v>102</v>
      </c>
      <c r="B71" s="14" t="s">
        <v>7</v>
      </c>
      <c r="C71" s="16" t="s">
        <v>103</v>
      </c>
      <c r="D71" s="14" t="s">
        <v>7</v>
      </c>
      <c r="E71" s="17">
        <f>0-0</f>
        <v>0</v>
      </c>
      <c r="F71" s="17">
        <v>1400</v>
      </c>
      <c r="G71" s="17">
        <v>1400</v>
      </c>
    </row>
    <row r="72" spans="1:7" ht="12.75">
      <c r="A72" s="14" t="s">
        <v>7</v>
      </c>
      <c r="B72" s="15" t="s">
        <v>24</v>
      </c>
      <c r="C72" s="18" t="s">
        <v>9</v>
      </c>
      <c r="D72" s="14" t="s">
        <v>7</v>
      </c>
      <c r="E72" s="17">
        <f>0-0</f>
        <v>0</v>
      </c>
      <c r="F72" s="17">
        <v>1400</v>
      </c>
      <c r="G72" s="17">
        <v>1400</v>
      </c>
    </row>
    <row r="73" spans="1:7" ht="51">
      <c r="A73" s="8" t="s">
        <v>7</v>
      </c>
      <c r="B73" s="19" t="s">
        <v>52</v>
      </c>
      <c r="C73" s="20" t="s">
        <v>53</v>
      </c>
      <c r="D73" s="21" t="s">
        <v>21</v>
      </c>
      <c r="E73" s="10">
        <f>0-0</f>
        <v>0</v>
      </c>
      <c r="F73" s="10">
        <v>1400</v>
      </c>
      <c r="G73" s="10">
        <v>1400</v>
      </c>
    </row>
    <row r="74" spans="1:7" ht="12.75">
      <c r="A74" s="15" t="s">
        <v>104</v>
      </c>
      <c r="B74" s="14" t="s">
        <v>7</v>
      </c>
      <c r="C74" s="16" t="s">
        <v>105</v>
      </c>
      <c r="D74" s="14" t="s">
        <v>7</v>
      </c>
      <c r="E74" s="17">
        <v>101000</v>
      </c>
      <c r="F74" s="17">
        <f>0-0</f>
        <v>0</v>
      </c>
      <c r="G74" s="17">
        <v>101000</v>
      </c>
    </row>
    <row r="75" spans="1:7" ht="12.75">
      <c r="A75" s="14" t="s">
        <v>7</v>
      </c>
      <c r="B75" s="15" t="s">
        <v>24</v>
      </c>
      <c r="C75" s="18" t="s">
        <v>9</v>
      </c>
      <c r="D75" s="14" t="s">
        <v>7</v>
      </c>
      <c r="E75" s="17">
        <v>101000</v>
      </c>
      <c r="F75" s="17">
        <f>0-0</f>
        <v>0</v>
      </c>
      <c r="G75" s="17">
        <v>101000</v>
      </c>
    </row>
    <row r="76" spans="1:7" ht="25.5">
      <c r="A76" s="8" t="s">
        <v>7</v>
      </c>
      <c r="B76" s="19" t="s">
        <v>106</v>
      </c>
      <c r="C76" s="20" t="s">
        <v>107</v>
      </c>
      <c r="D76" s="21" t="s">
        <v>21</v>
      </c>
      <c r="E76" s="10">
        <v>100000</v>
      </c>
      <c r="F76" s="10">
        <f>0-0</f>
        <v>0</v>
      </c>
      <c r="G76" s="10">
        <v>100000</v>
      </c>
    </row>
    <row r="77" spans="1:7" ht="24">
      <c r="A77" s="8" t="s">
        <v>7</v>
      </c>
      <c r="B77" s="19" t="s">
        <v>25</v>
      </c>
      <c r="C77" s="20" t="s">
        <v>26</v>
      </c>
      <c r="D77" s="21" t="s">
        <v>21</v>
      </c>
      <c r="E77" s="10">
        <v>1000</v>
      </c>
      <c r="F77" s="10">
        <f>0-0</f>
        <v>0</v>
      </c>
      <c r="G77" s="10">
        <v>1000</v>
      </c>
    </row>
    <row r="78" spans="1:7" ht="51">
      <c r="A78" s="12" t="s">
        <v>108</v>
      </c>
      <c r="B78" s="11" t="s">
        <v>7</v>
      </c>
      <c r="C78" s="12" t="s">
        <v>109</v>
      </c>
      <c r="D78" s="11" t="s">
        <v>7</v>
      </c>
      <c r="E78" s="13">
        <v>202558958</v>
      </c>
      <c r="F78" s="13">
        <v>33796403</v>
      </c>
      <c r="G78" s="13">
        <v>236355361</v>
      </c>
    </row>
    <row r="79" spans="1:7" ht="25.5">
      <c r="A79" s="15" t="s">
        <v>110</v>
      </c>
      <c r="B79" s="14" t="s">
        <v>7</v>
      </c>
      <c r="C79" s="16" t="s">
        <v>111</v>
      </c>
      <c r="D79" s="14" t="s">
        <v>7</v>
      </c>
      <c r="E79" s="17">
        <v>270000</v>
      </c>
      <c r="F79" s="17">
        <f aca="true" t="shared" si="5" ref="F79:F100">0-0</f>
        <v>0</v>
      </c>
      <c r="G79" s="17">
        <v>270000</v>
      </c>
    </row>
    <row r="80" spans="1:7" ht="12.75">
      <c r="A80" s="14" t="s">
        <v>7</v>
      </c>
      <c r="B80" s="15" t="s">
        <v>24</v>
      </c>
      <c r="C80" s="18" t="s">
        <v>9</v>
      </c>
      <c r="D80" s="14" t="s">
        <v>7</v>
      </c>
      <c r="E80" s="17">
        <v>270000</v>
      </c>
      <c r="F80" s="17">
        <f t="shared" si="5"/>
        <v>0</v>
      </c>
      <c r="G80" s="17">
        <v>270000</v>
      </c>
    </row>
    <row r="81" spans="1:7" ht="38.25">
      <c r="A81" s="8" t="s">
        <v>7</v>
      </c>
      <c r="B81" s="19" t="s">
        <v>112</v>
      </c>
      <c r="C81" s="20" t="s">
        <v>113</v>
      </c>
      <c r="D81" s="21" t="s">
        <v>21</v>
      </c>
      <c r="E81" s="10">
        <v>270000</v>
      </c>
      <c r="F81" s="10">
        <f t="shared" si="5"/>
        <v>0</v>
      </c>
      <c r="G81" s="10">
        <v>270000</v>
      </c>
    </row>
    <row r="82" spans="1:7" ht="63.75">
      <c r="A82" s="15" t="s">
        <v>114</v>
      </c>
      <c r="B82" s="14" t="s">
        <v>7</v>
      </c>
      <c r="C82" s="16" t="s">
        <v>115</v>
      </c>
      <c r="D82" s="14" t="s">
        <v>7</v>
      </c>
      <c r="E82" s="17">
        <v>59900000</v>
      </c>
      <c r="F82" s="17">
        <f t="shared" si="5"/>
        <v>0</v>
      </c>
      <c r="G82" s="17">
        <v>59900000</v>
      </c>
    </row>
    <row r="83" spans="1:7" ht="12.75">
      <c r="A83" s="14" t="s">
        <v>7</v>
      </c>
      <c r="B83" s="15" t="s">
        <v>24</v>
      </c>
      <c r="C83" s="18" t="s">
        <v>9</v>
      </c>
      <c r="D83" s="14" t="s">
        <v>7</v>
      </c>
      <c r="E83" s="17">
        <v>59900000</v>
      </c>
      <c r="F83" s="17">
        <f t="shared" si="5"/>
        <v>0</v>
      </c>
      <c r="G83" s="17">
        <v>59900000</v>
      </c>
    </row>
    <row r="84" spans="1:7" ht="12.75">
      <c r="A84" s="8" t="s">
        <v>7</v>
      </c>
      <c r="B84" s="19" t="s">
        <v>116</v>
      </c>
      <c r="C84" s="20" t="s">
        <v>117</v>
      </c>
      <c r="D84" s="21" t="s">
        <v>18</v>
      </c>
      <c r="E84" s="10">
        <v>54700000</v>
      </c>
      <c r="F84" s="10">
        <f t="shared" si="5"/>
        <v>0</v>
      </c>
      <c r="G84" s="10">
        <v>54700000</v>
      </c>
    </row>
    <row r="85" spans="1:7" ht="12.75">
      <c r="A85" s="8" t="s">
        <v>7</v>
      </c>
      <c r="B85" s="19" t="s">
        <v>118</v>
      </c>
      <c r="C85" s="20" t="s">
        <v>119</v>
      </c>
      <c r="D85" s="21" t="s">
        <v>18</v>
      </c>
      <c r="E85" s="10">
        <v>40000</v>
      </c>
      <c r="F85" s="10">
        <f t="shared" si="5"/>
        <v>0</v>
      </c>
      <c r="G85" s="10">
        <v>40000</v>
      </c>
    </row>
    <row r="86" spans="1:7" ht="12.75">
      <c r="A86" s="8" t="s">
        <v>7</v>
      </c>
      <c r="B86" s="19" t="s">
        <v>120</v>
      </c>
      <c r="C86" s="20" t="s">
        <v>121</v>
      </c>
      <c r="D86" s="21" t="s">
        <v>18</v>
      </c>
      <c r="E86" s="10">
        <v>10000</v>
      </c>
      <c r="F86" s="10">
        <f t="shared" si="5"/>
        <v>0</v>
      </c>
      <c r="G86" s="10">
        <v>10000</v>
      </c>
    </row>
    <row r="87" spans="1:7" ht="24">
      <c r="A87" s="8" t="s">
        <v>7</v>
      </c>
      <c r="B87" s="19" t="s">
        <v>122</v>
      </c>
      <c r="C87" s="20" t="s">
        <v>123</v>
      </c>
      <c r="D87" s="21" t="s">
        <v>21</v>
      </c>
      <c r="E87" s="10">
        <v>3900000</v>
      </c>
      <c r="F87" s="10">
        <f t="shared" si="5"/>
        <v>0</v>
      </c>
      <c r="G87" s="10">
        <v>3900000</v>
      </c>
    </row>
    <row r="88" spans="1:7" ht="24">
      <c r="A88" s="8" t="s">
        <v>7</v>
      </c>
      <c r="B88" s="19" t="s">
        <v>124</v>
      </c>
      <c r="C88" s="20" t="s">
        <v>125</v>
      </c>
      <c r="D88" s="21" t="s">
        <v>21</v>
      </c>
      <c r="E88" s="10">
        <v>600000</v>
      </c>
      <c r="F88" s="10">
        <f t="shared" si="5"/>
        <v>0</v>
      </c>
      <c r="G88" s="10">
        <v>600000</v>
      </c>
    </row>
    <row r="89" spans="1:7" ht="25.5">
      <c r="A89" s="8" t="s">
        <v>7</v>
      </c>
      <c r="B89" s="19" t="s">
        <v>126</v>
      </c>
      <c r="C89" s="20" t="s">
        <v>127</v>
      </c>
      <c r="D89" s="21" t="s">
        <v>21</v>
      </c>
      <c r="E89" s="10">
        <v>200000</v>
      </c>
      <c r="F89" s="10">
        <f t="shared" si="5"/>
        <v>0</v>
      </c>
      <c r="G89" s="10">
        <v>200000</v>
      </c>
    </row>
    <row r="90" spans="1:7" ht="25.5">
      <c r="A90" s="8" t="s">
        <v>7</v>
      </c>
      <c r="B90" s="19" t="s">
        <v>128</v>
      </c>
      <c r="C90" s="20" t="s">
        <v>129</v>
      </c>
      <c r="D90" s="21" t="s">
        <v>18</v>
      </c>
      <c r="E90" s="10">
        <v>450000</v>
      </c>
      <c r="F90" s="10">
        <f t="shared" si="5"/>
        <v>0</v>
      </c>
      <c r="G90" s="10">
        <v>450000</v>
      </c>
    </row>
    <row r="91" spans="1:7" ht="63.75">
      <c r="A91" s="15" t="s">
        <v>130</v>
      </c>
      <c r="B91" s="14" t="s">
        <v>7</v>
      </c>
      <c r="C91" s="16" t="s">
        <v>131</v>
      </c>
      <c r="D91" s="14" t="s">
        <v>7</v>
      </c>
      <c r="E91" s="17">
        <v>18660700</v>
      </c>
      <c r="F91" s="17">
        <f t="shared" si="5"/>
        <v>0</v>
      </c>
      <c r="G91" s="17">
        <v>18660700</v>
      </c>
    </row>
    <row r="92" spans="1:7" ht="12.75">
      <c r="A92" s="14" t="s">
        <v>7</v>
      </c>
      <c r="B92" s="15" t="s">
        <v>24</v>
      </c>
      <c r="C92" s="18" t="s">
        <v>9</v>
      </c>
      <c r="D92" s="14" t="s">
        <v>7</v>
      </c>
      <c r="E92" s="17">
        <v>18660700</v>
      </c>
      <c r="F92" s="17">
        <f t="shared" si="5"/>
        <v>0</v>
      </c>
      <c r="G92" s="17">
        <v>18660700</v>
      </c>
    </row>
    <row r="93" spans="1:7" ht="12.75">
      <c r="A93" s="8" t="s">
        <v>7</v>
      </c>
      <c r="B93" s="19" t="s">
        <v>116</v>
      </c>
      <c r="C93" s="20" t="s">
        <v>117</v>
      </c>
      <c r="D93" s="21" t="s">
        <v>18</v>
      </c>
      <c r="E93" s="10">
        <v>9800000</v>
      </c>
      <c r="F93" s="10">
        <f t="shared" si="5"/>
        <v>0</v>
      </c>
      <c r="G93" s="10">
        <v>9800000</v>
      </c>
    </row>
    <row r="94" spans="1:7" ht="12.75">
      <c r="A94" s="8" t="s">
        <v>7</v>
      </c>
      <c r="B94" s="19" t="s">
        <v>118</v>
      </c>
      <c r="C94" s="20" t="s">
        <v>119</v>
      </c>
      <c r="D94" s="21" t="s">
        <v>18</v>
      </c>
      <c r="E94" s="10">
        <v>360000</v>
      </c>
      <c r="F94" s="10">
        <f t="shared" si="5"/>
        <v>0</v>
      </c>
      <c r="G94" s="10">
        <v>360000</v>
      </c>
    </row>
    <row r="95" spans="1:7" ht="12.75">
      <c r="A95" s="8" t="s">
        <v>7</v>
      </c>
      <c r="B95" s="19" t="s">
        <v>120</v>
      </c>
      <c r="C95" s="20" t="s">
        <v>121</v>
      </c>
      <c r="D95" s="21" t="s">
        <v>18</v>
      </c>
      <c r="E95" s="10">
        <v>700</v>
      </c>
      <c r="F95" s="10">
        <f t="shared" si="5"/>
        <v>0</v>
      </c>
      <c r="G95" s="10">
        <v>700</v>
      </c>
    </row>
    <row r="96" spans="1:7" ht="24">
      <c r="A96" s="8" t="s">
        <v>7</v>
      </c>
      <c r="B96" s="19" t="s">
        <v>122</v>
      </c>
      <c r="C96" s="20" t="s">
        <v>123</v>
      </c>
      <c r="D96" s="21" t="s">
        <v>21</v>
      </c>
      <c r="E96" s="10">
        <v>600000</v>
      </c>
      <c r="F96" s="10">
        <f t="shared" si="5"/>
        <v>0</v>
      </c>
      <c r="G96" s="10">
        <v>600000</v>
      </c>
    </row>
    <row r="97" spans="1:7" ht="24">
      <c r="A97" s="8" t="s">
        <v>7</v>
      </c>
      <c r="B97" s="19" t="s">
        <v>132</v>
      </c>
      <c r="C97" s="20" t="s">
        <v>133</v>
      </c>
      <c r="D97" s="21" t="s">
        <v>21</v>
      </c>
      <c r="E97" s="10">
        <v>800000</v>
      </c>
      <c r="F97" s="10">
        <f t="shared" si="5"/>
        <v>0</v>
      </c>
      <c r="G97" s="10">
        <v>800000</v>
      </c>
    </row>
    <row r="98" spans="1:7" ht="24">
      <c r="A98" s="8" t="s">
        <v>7</v>
      </c>
      <c r="B98" s="19" t="s">
        <v>134</v>
      </c>
      <c r="C98" s="20" t="s">
        <v>135</v>
      </c>
      <c r="D98" s="21" t="s">
        <v>21</v>
      </c>
      <c r="E98" s="10">
        <v>600000</v>
      </c>
      <c r="F98" s="10">
        <f t="shared" si="5"/>
        <v>0</v>
      </c>
      <c r="G98" s="10">
        <v>600000</v>
      </c>
    </row>
    <row r="99" spans="1:7" ht="24">
      <c r="A99" s="8" t="s">
        <v>7</v>
      </c>
      <c r="B99" s="19" t="s">
        <v>124</v>
      </c>
      <c r="C99" s="20" t="s">
        <v>125</v>
      </c>
      <c r="D99" s="21" t="s">
        <v>21</v>
      </c>
      <c r="E99" s="10">
        <v>6400000</v>
      </c>
      <c r="F99" s="10">
        <f t="shared" si="5"/>
        <v>0</v>
      </c>
      <c r="G99" s="10">
        <v>6400000</v>
      </c>
    </row>
    <row r="100" spans="1:7" ht="25.5">
      <c r="A100" s="8" t="s">
        <v>7</v>
      </c>
      <c r="B100" s="19" t="s">
        <v>126</v>
      </c>
      <c r="C100" s="20" t="s">
        <v>127</v>
      </c>
      <c r="D100" s="21" t="s">
        <v>21</v>
      </c>
      <c r="E100" s="10">
        <v>100000</v>
      </c>
      <c r="F100" s="10">
        <f t="shared" si="5"/>
        <v>0</v>
      </c>
      <c r="G100" s="10">
        <v>100000</v>
      </c>
    </row>
    <row r="101" spans="1:7" ht="38.25">
      <c r="A101" s="15" t="s">
        <v>136</v>
      </c>
      <c r="B101" s="14" t="s">
        <v>7</v>
      </c>
      <c r="C101" s="16" t="s">
        <v>137</v>
      </c>
      <c r="D101" s="14" t="s">
        <v>7</v>
      </c>
      <c r="E101" s="17">
        <v>6580000</v>
      </c>
      <c r="F101" s="17">
        <v>2500000</v>
      </c>
      <c r="G101" s="17">
        <v>9080000</v>
      </c>
    </row>
    <row r="102" spans="1:7" ht="12.75">
      <c r="A102" s="14" t="s">
        <v>7</v>
      </c>
      <c r="B102" s="15" t="s">
        <v>24</v>
      </c>
      <c r="C102" s="18" t="s">
        <v>9</v>
      </c>
      <c r="D102" s="14" t="s">
        <v>7</v>
      </c>
      <c r="E102" s="17">
        <v>6580000</v>
      </c>
      <c r="F102" s="17">
        <v>2500000</v>
      </c>
      <c r="G102" s="17">
        <v>9080000</v>
      </c>
    </row>
    <row r="103" spans="1:7" ht="24">
      <c r="A103" s="8" t="s">
        <v>7</v>
      </c>
      <c r="B103" s="19" t="s">
        <v>138</v>
      </c>
      <c r="C103" s="20" t="s">
        <v>139</v>
      </c>
      <c r="D103" s="21" t="s">
        <v>21</v>
      </c>
      <c r="E103" s="10">
        <v>3700000</v>
      </c>
      <c r="F103" s="10">
        <f>0-0</f>
        <v>0</v>
      </c>
      <c r="G103" s="10">
        <v>3700000</v>
      </c>
    </row>
    <row r="104" spans="1:7" ht="12.75">
      <c r="A104" s="8" t="s">
        <v>7</v>
      </c>
      <c r="B104" s="19" t="s">
        <v>140</v>
      </c>
      <c r="C104" s="20" t="s">
        <v>141</v>
      </c>
      <c r="D104" s="21" t="s">
        <v>142</v>
      </c>
      <c r="E104" s="10">
        <f>0-0</f>
        <v>0</v>
      </c>
      <c r="F104" s="10">
        <v>2500000</v>
      </c>
      <c r="G104" s="10">
        <v>2500000</v>
      </c>
    </row>
    <row r="105" spans="1:7" ht="25.5">
      <c r="A105" s="8" t="s">
        <v>7</v>
      </c>
      <c r="B105" s="19" t="s">
        <v>143</v>
      </c>
      <c r="C105" s="20" t="s">
        <v>144</v>
      </c>
      <c r="D105" s="21" t="s">
        <v>145</v>
      </c>
      <c r="E105" s="10">
        <v>2750000</v>
      </c>
      <c r="F105" s="10">
        <f aca="true" t="shared" si="6" ref="F105:F114">0-0</f>
        <v>0</v>
      </c>
      <c r="G105" s="10">
        <v>2750000</v>
      </c>
    </row>
    <row r="106" spans="1:7" ht="51">
      <c r="A106" s="8" t="s">
        <v>7</v>
      </c>
      <c r="B106" s="19" t="s">
        <v>146</v>
      </c>
      <c r="C106" s="20" t="s">
        <v>147</v>
      </c>
      <c r="D106" s="21" t="s">
        <v>45</v>
      </c>
      <c r="E106" s="10">
        <v>60000</v>
      </c>
      <c r="F106" s="10">
        <f t="shared" si="6"/>
        <v>0</v>
      </c>
      <c r="G106" s="10">
        <v>60000</v>
      </c>
    </row>
    <row r="107" spans="1:7" ht="51">
      <c r="A107" s="8" t="s">
        <v>7</v>
      </c>
      <c r="B107" s="19" t="s">
        <v>146</v>
      </c>
      <c r="C107" s="20" t="s">
        <v>147</v>
      </c>
      <c r="D107" s="21" t="s">
        <v>148</v>
      </c>
      <c r="E107" s="10">
        <v>70000</v>
      </c>
      <c r="F107" s="10">
        <f t="shared" si="6"/>
        <v>0</v>
      </c>
      <c r="G107" s="10">
        <v>70000</v>
      </c>
    </row>
    <row r="108" spans="1:7" ht="12.75">
      <c r="A108" s="15" t="s">
        <v>149</v>
      </c>
      <c r="B108" s="14" t="s">
        <v>7</v>
      </c>
      <c r="C108" s="16" t="s">
        <v>150</v>
      </c>
      <c r="D108" s="14" t="s">
        <v>7</v>
      </c>
      <c r="E108" s="17">
        <v>250000</v>
      </c>
      <c r="F108" s="17">
        <f t="shared" si="6"/>
        <v>0</v>
      </c>
      <c r="G108" s="17">
        <v>250000</v>
      </c>
    </row>
    <row r="109" spans="1:7" ht="12.75">
      <c r="A109" s="14" t="s">
        <v>7</v>
      </c>
      <c r="B109" s="15" t="s">
        <v>24</v>
      </c>
      <c r="C109" s="18" t="s">
        <v>9</v>
      </c>
      <c r="D109" s="14" t="s">
        <v>7</v>
      </c>
      <c r="E109" s="17">
        <v>250000</v>
      </c>
      <c r="F109" s="17">
        <f t="shared" si="6"/>
        <v>0</v>
      </c>
      <c r="G109" s="17">
        <v>250000</v>
      </c>
    </row>
    <row r="110" spans="1:7" ht="36">
      <c r="A110" s="8" t="s">
        <v>7</v>
      </c>
      <c r="B110" s="19" t="s">
        <v>151</v>
      </c>
      <c r="C110" s="20" t="s">
        <v>152</v>
      </c>
      <c r="D110" s="21" t="s">
        <v>71</v>
      </c>
      <c r="E110" s="10">
        <v>250000</v>
      </c>
      <c r="F110" s="10">
        <f t="shared" si="6"/>
        <v>0</v>
      </c>
      <c r="G110" s="10">
        <v>250000</v>
      </c>
    </row>
    <row r="111" spans="1:7" ht="25.5">
      <c r="A111" s="15" t="s">
        <v>153</v>
      </c>
      <c r="B111" s="14" t="s">
        <v>7</v>
      </c>
      <c r="C111" s="16" t="s">
        <v>154</v>
      </c>
      <c r="D111" s="14" t="s">
        <v>7</v>
      </c>
      <c r="E111" s="17">
        <v>113898258</v>
      </c>
      <c r="F111" s="17">
        <f t="shared" si="6"/>
        <v>0</v>
      </c>
      <c r="G111" s="17">
        <v>113898258</v>
      </c>
    </row>
    <row r="112" spans="1:7" ht="12.75">
      <c r="A112" s="14" t="s">
        <v>7</v>
      </c>
      <c r="B112" s="15" t="s">
        <v>24</v>
      </c>
      <c r="C112" s="18" t="s">
        <v>9</v>
      </c>
      <c r="D112" s="14" t="s">
        <v>7</v>
      </c>
      <c r="E112" s="17">
        <v>113898258</v>
      </c>
      <c r="F112" s="17">
        <f t="shared" si="6"/>
        <v>0</v>
      </c>
      <c r="G112" s="17">
        <v>113898258</v>
      </c>
    </row>
    <row r="113" spans="1:7" ht="24">
      <c r="A113" s="8" t="s">
        <v>7</v>
      </c>
      <c r="B113" s="19" t="s">
        <v>155</v>
      </c>
      <c r="C113" s="20" t="s">
        <v>156</v>
      </c>
      <c r="D113" s="21" t="s">
        <v>21</v>
      </c>
      <c r="E113" s="10">
        <v>102698258</v>
      </c>
      <c r="F113" s="10">
        <f t="shared" si="6"/>
        <v>0</v>
      </c>
      <c r="G113" s="10">
        <v>102698258</v>
      </c>
    </row>
    <row r="114" spans="1:7" ht="24">
      <c r="A114" s="8" t="s">
        <v>7</v>
      </c>
      <c r="B114" s="19" t="s">
        <v>157</v>
      </c>
      <c r="C114" s="20" t="s">
        <v>158</v>
      </c>
      <c r="D114" s="21" t="s">
        <v>21</v>
      </c>
      <c r="E114" s="10">
        <v>11200000</v>
      </c>
      <c r="F114" s="10">
        <f t="shared" si="6"/>
        <v>0</v>
      </c>
      <c r="G114" s="10">
        <v>11200000</v>
      </c>
    </row>
    <row r="115" spans="1:7" ht="25.5">
      <c r="A115" s="15" t="s">
        <v>159</v>
      </c>
      <c r="B115" s="14" t="s">
        <v>7</v>
      </c>
      <c r="C115" s="16" t="s">
        <v>160</v>
      </c>
      <c r="D115" s="14" t="s">
        <v>7</v>
      </c>
      <c r="E115" s="17">
        <f>0-0</f>
        <v>0</v>
      </c>
      <c r="F115" s="17">
        <v>31296403</v>
      </c>
      <c r="G115" s="17">
        <v>31296403</v>
      </c>
    </row>
    <row r="116" spans="1:7" ht="12.75">
      <c r="A116" s="14" t="s">
        <v>7</v>
      </c>
      <c r="B116" s="15" t="s">
        <v>24</v>
      </c>
      <c r="C116" s="18" t="s">
        <v>9</v>
      </c>
      <c r="D116" s="14" t="s">
        <v>7</v>
      </c>
      <c r="E116" s="17">
        <f>0-0</f>
        <v>0</v>
      </c>
      <c r="F116" s="17">
        <v>31296403</v>
      </c>
      <c r="G116" s="17">
        <v>31296403</v>
      </c>
    </row>
    <row r="117" spans="1:7" ht="24">
      <c r="A117" s="8" t="s">
        <v>7</v>
      </c>
      <c r="B117" s="19" t="s">
        <v>155</v>
      </c>
      <c r="C117" s="20" t="s">
        <v>156</v>
      </c>
      <c r="D117" s="21" t="s">
        <v>21</v>
      </c>
      <c r="E117" s="10">
        <f>0-0</f>
        <v>0</v>
      </c>
      <c r="F117" s="10">
        <v>28496403</v>
      </c>
      <c r="G117" s="10">
        <v>28496403</v>
      </c>
    </row>
    <row r="118" spans="1:7" ht="24">
      <c r="A118" s="8" t="s">
        <v>7</v>
      </c>
      <c r="B118" s="19" t="s">
        <v>157</v>
      </c>
      <c r="C118" s="20" t="s">
        <v>158</v>
      </c>
      <c r="D118" s="21" t="s">
        <v>21</v>
      </c>
      <c r="E118" s="10">
        <f>0-0</f>
        <v>0</v>
      </c>
      <c r="F118" s="10">
        <v>2800000</v>
      </c>
      <c r="G118" s="10">
        <v>2800000</v>
      </c>
    </row>
    <row r="119" spans="1:7" ht="12.75">
      <c r="A119" s="15" t="s">
        <v>161</v>
      </c>
      <c r="B119" s="14" t="s">
        <v>7</v>
      </c>
      <c r="C119" s="16" t="s">
        <v>162</v>
      </c>
      <c r="D119" s="14" t="s">
        <v>7</v>
      </c>
      <c r="E119" s="17">
        <v>3000000</v>
      </c>
      <c r="F119" s="17">
        <f>0-0</f>
        <v>0</v>
      </c>
      <c r="G119" s="17">
        <v>3000000</v>
      </c>
    </row>
    <row r="120" spans="1:7" ht="12.75">
      <c r="A120" s="14" t="s">
        <v>7</v>
      </c>
      <c r="B120" s="15" t="s">
        <v>24</v>
      </c>
      <c r="C120" s="18" t="s">
        <v>9</v>
      </c>
      <c r="D120" s="14" t="s">
        <v>7</v>
      </c>
      <c r="E120" s="17">
        <v>3000000</v>
      </c>
      <c r="F120" s="17">
        <f>0-0</f>
        <v>0</v>
      </c>
      <c r="G120" s="17">
        <v>3000000</v>
      </c>
    </row>
    <row r="121" spans="1:7" ht="12.75">
      <c r="A121" s="8" t="s">
        <v>7</v>
      </c>
      <c r="B121" s="19" t="s">
        <v>163</v>
      </c>
      <c r="C121" s="20" t="s">
        <v>164</v>
      </c>
      <c r="D121" s="21" t="s">
        <v>18</v>
      </c>
      <c r="E121" s="10">
        <v>3000000</v>
      </c>
      <c r="F121" s="10">
        <f>0-0</f>
        <v>0</v>
      </c>
      <c r="G121" s="10">
        <v>3000000</v>
      </c>
    </row>
    <row r="122" spans="1:7" ht="12.75">
      <c r="A122" s="12" t="s">
        <v>165</v>
      </c>
      <c r="B122" s="11" t="s">
        <v>7</v>
      </c>
      <c r="C122" s="12" t="s">
        <v>166</v>
      </c>
      <c r="D122" s="11" t="s">
        <v>7</v>
      </c>
      <c r="E122" s="13">
        <v>50403889</v>
      </c>
      <c r="F122" s="13">
        <v>84631964</v>
      </c>
      <c r="G122" s="13">
        <v>135035853</v>
      </c>
    </row>
    <row r="123" spans="1:7" ht="25.5">
      <c r="A123" s="15" t="s">
        <v>167</v>
      </c>
      <c r="B123" s="14" t="s">
        <v>7</v>
      </c>
      <c r="C123" s="16" t="s">
        <v>168</v>
      </c>
      <c r="D123" s="14" t="s">
        <v>7</v>
      </c>
      <c r="E123" s="17">
        <v>48803889</v>
      </c>
      <c r="F123" s="17">
        <v>74878087</v>
      </c>
      <c r="G123" s="17">
        <v>123681976</v>
      </c>
    </row>
    <row r="124" spans="1:7" ht="12.75">
      <c r="A124" s="14" t="s">
        <v>7</v>
      </c>
      <c r="B124" s="15" t="s">
        <v>24</v>
      </c>
      <c r="C124" s="18" t="s">
        <v>9</v>
      </c>
      <c r="D124" s="14" t="s">
        <v>7</v>
      </c>
      <c r="E124" s="17">
        <v>48803889</v>
      </c>
      <c r="F124" s="17">
        <v>74878087</v>
      </c>
      <c r="G124" s="17">
        <v>123681976</v>
      </c>
    </row>
    <row r="125" spans="1:7" ht="24">
      <c r="A125" s="8" t="s">
        <v>7</v>
      </c>
      <c r="B125" s="19" t="s">
        <v>169</v>
      </c>
      <c r="C125" s="20" t="s">
        <v>170</v>
      </c>
      <c r="D125" s="21" t="s">
        <v>21</v>
      </c>
      <c r="E125" s="10">
        <v>48803889</v>
      </c>
      <c r="F125" s="10">
        <v>74878087</v>
      </c>
      <c r="G125" s="10">
        <v>123681976</v>
      </c>
    </row>
    <row r="126" spans="1:7" ht="12.75">
      <c r="A126" s="15" t="s">
        <v>171</v>
      </c>
      <c r="B126" s="14" t="s">
        <v>7</v>
      </c>
      <c r="C126" s="16" t="s">
        <v>172</v>
      </c>
      <c r="D126" s="14" t="s">
        <v>7</v>
      </c>
      <c r="E126" s="17">
        <v>1600000</v>
      </c>
      <c r="F126" s="17">
        <f>0-0</f>
        <v>0</v>
      </c>
      <c r="G126" s="17">
        <v>1600000</v>
      </c>
    </row>
    <row r="127" spans="1:7" ht="12.75">
      <c r="A127" s="14" t="s">
        <v>7</v>
      </c>
      <c r="B127" s="15" t="s">
        <v>24</v>
      </c>
      <c r="C127" s="18" t="s">
        <v>9</v>
      </c>
      <c r="D127" s="14" t="s">
        <v>7</v>
      </c>
      <c r="E127" s="17">
        <v>1600000</v>
      </c>
      <c r="F127" s="17">
        <f>0-0</f>
        <v>0</v>
      </c>
      <c r="G127" s="17">
        <v>1600000</v>
      </c>
    </row>
    <row r="128" spans="1:7" ht="24">
      <c r="A128" s="8" t="s">
        <v>7</v>
      </c>
      <c r="B128" s="19" t="s">
        <v>47</v>
      </c>
      <c r="C128" s="20" t="s">
        <v>48</v>
      </c>
      <c r="D128" s="21" t="s">
        <v>21</v>
      </c>
      <c r="E128" s="10">
        <v>1600000</v>
      </c>
      <c r="F128" s="10">
        <f>0-0</f>
        <v>0</v>
      </c>
      <c r="G128" s="10">
        <v>1600000</v>
      </c>
    </row>
    <row r="129" spans="1:7" ht="25.5">
      <c r="A129" s="15" t="s">
        <v>173</v>
      </c>
      <c r="B129" s="14" t="s">
        <v>7</v>
      </c>
      <c r="C129" s="16" t="s">
        <v>174</v>
      </c>
      <c r="D129" s="14" t="s">
        <v>7</v>
      </c>
      <c r="E129" s="17">
        <f>0-0</f>
        <v>0</v>
      </c>
      <c r="F129" s="17">
        <v>9753877</v>
      </c>
      <c r="G129" s="17">
        <v>9753877</v>
      </c>
    </row>
    <row r="130" spans="1:7" ht="12.75">
      <c r="A130" s="14" t="s">
        <v>7</v>
      </c>
      <c r="B130" s="15" t="s">
        <v>24</v>
      </c>
      <c r="C130" s="18" t="s">
        <v>9</v>
      </c>
      <c r="D130" s="14" t="s">
        <v>7</v>
      </c>
      <c r="E130" s="17">
        <f>0-0</f>
        <v>0</v>
      </c>
      <c r="F130" s="17">
        <v>9753877</v>
      </c>
      <c r="G130" s="17">
        <v>9753877</v>
      </c>
    </row>
    <row r="131" spans="1:7" ht="24">
      <c r="A131" s="8" t="s">
        <v>7</v>
      </c>
      <c r="B131" s="19" t="s">
        <v>169</v>
      </c>
      <c r="C131" s="20" t="s">
        <v>170</v>
      </c>
      <c r="D131" s="21" t="s">
        <v>21</v>
      </c>
      <c r="E131" s="10">
        <f>0-0</f>
        <v>0</v>
      </c>
      <c r="F131" s="10">
        <v>9753877</v>
      </c>
      <c r="G131" s="10">
        <v>9753877</v>
      </c>
    </row>
    <row r="132" spans="1:7" ht="12.75">
      <c r="A132" s="12" t="s">
        <v>175</v>
      </c>
      <c r="B132" s="11" t="s">
        <v>7</v>
      </c>
      <c r="C132" s="12" t="s">
        <v>176</v>
      </c>
      <c r="D132" s="11" t="s">
        <v>7</v>
      </c>
      <c r="E132" s="13">
        <v>1429139</v>
      </c>
      <c r="F132" s="13">
        <f aca="true" t="shared" si="7" ref="F132:F141">0-0</f>
        <v>0</v>
      </c>
      <c r="G132" s="13">
        <v>1429139</v>
      </c>
    </row>
    <row r="133" spans="1:7" ht="25.5">
      <c r="A133" s="15" t="s">
        <v>177</v>
      </c>
      <c r="B133" s="14" t="s">
        <v>7</v>
      </c>
      <c r="C133" s="16" t="s">
        <v>178</v>
      </c>
      <c r="D133" s="14" t="s">
        <v>7</v>
      </c>
      <c r="E133" s="17">
        <v>215000</v>
      </c>
      <c r="F133" s="17">
        <f t="shared" si="7"/>
        <v>0</v>
      </c>
      <c r="G133" s="17">
        <v>215000</v>
      </c>
    </row>
    <row r="134" spans="1:7" ht="12.75">
      <c r="A134" s="14" t="s">
        <v>7</v>
      </c>
      <c r="B134" s="15" t="s">
        <v>24</v>
      </c>
      <c r="C134" s="18" t="s">
        <v>9</v>
      </c>
      <c r="D134" s="14" t="s">
        <v>7</v>
      </c>
      <c r="E134" s="17">
        <v>215000</v>
      </c>
      <c r="F134" s="17">
        <f t="shared" si="7"/>
        <v>0</v>
      </c>
      <c r="G134" s="17">
        <v>215000</v>
      </c>
    </row>
    <row r="135" spans="1:7" ht="51">
      <c r="A135" s="8" t="s">
        <v>7</v>
      </c>
      <c r="B135" s="19" t="s">
        <v>179</v>
      </c>
      <c r="C135" s="20" t="s">
        <v>180</v>
      </c>
      <c r="D135" s="21" t="s">
        <v>181</v>
      </c>
      <c r="E135" s="10">
        <v>215000</v>
      </c>
      <c r="F135" s="10">
        <f t="shared" si="7"/>
        <v>0</v>
      </c>
      <c r="G135" s="10">
        <v>215000</v>
      </c>
    </row>
    <row r="136" spans="1:7" ht="12.75">
      <c r="A136" s="15" t="s">
        <v>182</v>
      </c>
      <c r="B136" s="14" t="s">
        <v>7</v>
      </c>
      <c r="C136" s="16" t="s">
        <v>59</v>
      </c>
      <c r="D136" s="14" t="s">
        <v>7</v>
      </c>
      <c r="E136" s="17">
        <v>1214139</v>
      </c>
      <c r="F136" s="17">
        <f t="shared" si="7"/>
        <v>0</v>
      </c>
      <c r="G136" s="17">
        <v>1214139</v>
      </c>
    </row>
    <row r="137" spans="1:7" ht="12.75">
      <c r="A137" s="14" t="s">
        <v>7</v>
      </c>
      <c r="B137" s="15" t="s">
        <v>24</v>
      </c>
      <c r="C137" s="18" t="s">
        <v>9</v>
      </c>
      <c r="D137" s="14" t="s">
        <v>7</v>
      </c>
      <c r="E137" s="17">
        <v>1214139</v>
      </c>
      <c r="F137" s="17">
        <f t="shared" si="7"/>
        <v>0</v>
      </c>
      <c r="G137" s="17">
        <v>1214139</v>
      </c>
    </row>
    <row r="138" spans="1:7" ht="76.5">
      <c r="A138" s="8" t="s">
        <v>7</v>
      </c>
      <c r="B138" s="19" t="s">
        <v>73</v>
      </c>
      <c r="C138" s="20" t="s">
        <v>17</v>
      </c>
      <c r="D138" s="21" t="s">
        <v>181</v>
      </c>
      <c r="E138" s="10">
        <v>723677</v>
      </c>
      <c r="F138" s="10">
        <f t="shared" si="7"/>
        <v>0</v>
      </c>
      <c r="G138" s="10">
        <v>723677</v>
      </c>
    </row>
    <row r="139" spans="1:7" ht="76.5">
      <c r="A139" s="8" t="s">
        <v>7</v>
      </c>
      <c r="B139" s="19" t="s">
        <v>183</v>
      </c>
      <c r="C139" s="20" t="s">
        <v>17</v>
      </c>
      <c r="D139" s="21" t="s">
        <v>181</v>
      </c>
      <c r="E139" s="10">
        <v>81845</v>
      </c>
      <c r="F139" s="10">
        <f t="shared" si="7"/>
        <v>0</v>
      </c>
      <c r="G139" s="10">
        <v>81845</v>
      </c>
    </row>
    <row r="140" spans="1:7" ht="51">
      <c r="A140" s="8" t="s">
        <v>7</v>
      </c>
      <c r="B140" s="19" t="s">
        <v>184</v>
      </c>
      <c r="C140" s="20" t="s">
        <v>185</v>
      </c>
      <c r="D140" s="21" t="s">
        <v>181</v>
      </c>
      <c r="E140" s="10">
        <v>400000</v>
      </c>
      <c r="F140" s="10">
        <f t="shared" si="7"/>
        <v>0</v>
      </c>
      <c r="G140" s="10">
        <v>400000</v>
      </c>
    </row>
    <row r="141" spans="1:7" ht="51">
      <c r="A141" s="8" t="s">
        <v>7</v>
      </c>
      <c r="B141" s="19" t="s">
        <v>186</v>
      </c>
      <c r="C141" s="20" t="s">
        <v>185</v>
      </c>
      <c r="D141" s="21" t="s">
        <v>18</v>
      </c>
      <c r="E141" s="10">
        <v>8617</v>
      </c>
      <c r="F141" s="10">
        <f t="shared" si="7"/>
        <v>0</v>
      </c>
      <c r="G141" s="10">
        <v>8617</v>
      </c>
    </row>
    <row r="142" spans="1:7" ht="12.75">
      <c r="A142" s="12" t="s">
        <v>187</v>
      </c>
      <c r="B142" s="11" t="s">
        <v>7</v>
      </c>
      <c r="C142" s="12" t="s">
        <v>188</v>
      </c>
      <c r="D142" s="11" t="s">
        <v>7</v>
      </c>
      <c r="E142" s="13">
        <f>0-0</f>
        <v>0</v>
      </c>
      <c r="F142" s="13">
        <v>21000</v>
      </c>
      <c r="G142" s="13">
        <v>21000</v>
      </c>
    </row>
    <row r="143" spans="1:7" ht="51">
      <c r="A143" s="15" t="s">
        <v>189</v>
      </c>
      <c r="B143" s="14" t="s">
        <v>7</v>
      </c>
      <c r="C143" s="16" t="s">
        <v>190</v>
      </c>
      <c r="D143" s="14" t="s">
        <v>7</v>
      </c>
      <c r="E143" s="17">
        <f>0-0</f>
        <v>0</v>
      </c>
      <c r="F143" s="17">
        <v>21000</v>
      </c>
      <c r="G143" s="17">
        <v>21000</v>
      </c>
    </row>
    <row r="144" spans="1:7" ht="12.75">
      <c r="A144" s="14" t="s">
        <v>7</v>
      </c>
      <c r="B144" s="15" t="s">
        <v>24</v>
      </c>
      <c r="C144" s="18" t="s">
        <v>9</v>
      </c>
      <c r="D144" s="14" t="s">
        <v>7</v>
      </c>
      <c r="E144" s="17">
        <f>0-0</f>
        <v>0</v>
      </c>
      <c r="F144" s="17">
        <v>21000</v>
      </c>
      <c r="G144" s="17">
        <v>21000</v>
      </c>
    </row>
    <row r="145" spans="1:7" ht="51">
      <c r="A145" s="8" t="s">
        <v>7</v>
      </c>
      <c r="B145" s="19" t="s">
        <v>49</v>
      </c>
      <c r="C145" s="20" t="s">
        <v>50</v>
      </c>
      <c r="D145" s="21" t="s">
        <v>145</v>
      </c>
      <c r="E145" s="10">
        <f>0-0</f>
        <v>0</v>
      </c>
      <c r="F145" s="10">
        <v>21000</v>
      </c>
      <c r="G145" s="10">
        <v>21000</v>
      </c>
    </row>
    <row r="146" spans="1:7" ht="12.75">
      <c r="A146" s="12" t="s">
        <v>191</v>
      </c>
      <c r="B146" s="11" t="s">
        <v>7</v>
      </c>
      <c r="C146" s="12" t="s">
        <v>192</v>
      </c>
      <c r="D146" s="11" t="s">
        <v>7</v>
      </c>
      <c r="E146" s="13">
        <v>14619750</v>
      </c>
      <c r="F146" s="13">
        <v>246000</v>
      </c>
      <c r="G146" s="13">
        <v>14865750</v>
      </c>
    </row>
    <row r="147" spans="1:7" ht="12.75">
      <c r="A147" s="15" t="s">
        <v>193</v>
      </c>
      <c r="B147" s="14" t="s">
        <v>7</v>
      </c>
      <c r="C147" s="16" t="s">
        <v>194</v>
      </c>
      <c r="D147" s="14" t="s">
        <v>7</v>
      </c>
      <c r="E147" s="17">
        <f>0-0</f>
        <v>0</v>
      </c>
      <c r="F147" s="17">
        <v>246000</v>
      </c>
      <c r="G147" s="17">
        <v>246000</v>
      </c>
    </row>
    <row r="148" spans="1:7" ht="12.75">
      <c r="A148" s="14" t="s">
        <v>7</v>
      </c>
      <c r="B148" s="15" t="s">
        <v>24</v>
      </c>
      <c r="C148" s="18" t="s">
        <v>9</v>
      </c>
      <c r="D148" s="14" t="s">
        <v>7</v>
      </c>
      <c r="E148" s="17">
        <f>0-0</f>
        <v>0</v>
      </c>
      <c r="F148" s="17">
        <v>246000</v>
      </c>
      <c r="G148" s="17">
        <v>246000</v>
      </c>
    </row>
    <row r="149" spans="1:7" ht="38.25">
      <c r="A149" s="8" t="s">
        <v>7</v>
      </c>
      <c r="B149" s="19" t="s">
        <v>195</v>
      </c>
      <c r="C149" s="20" t="s">
        <v>196</v>
      </c>
      <c r="D149" s="21" t="s">
        <v>145</v>
      </c>
      <c r="E149" s="10">
        <f>0-0</f>
        <v>0</v>
      </c>
      <c r="F149" s="10">
        <v>246000</v>
      </c>
      <c r="G149" s="10">
        <v>246000</v>
      </c>
    </row>
    <row r="150" spans="1:7" ht="12.75">
      <c r="A150" s="15" t="s">
        <v>197</v>
      </c>
      <c r="B150" s="14" t="s">
        <v>7</v>
      </c>
      <c r="C150" s="16" t="s">
        <v>198</v>
      </c>
      <c r="D150" s="14" t="s">
        <v>7</v>
      </c>
      <c r="E150" s="17">
        <v>316000</v>
      </c>
      <c r="F150" s="17">
        <f aca="true" t="shared" si="8" ref="F150:F159">0-0</f>
        <v>0</v>
      </c>
      <c r="G150" s="17">
        <v>316000</v>
      </c>
    </row>
    <row r="151" spans="1:7" ht="12.75">
      <c r="A151" s="14" t="s">
        <v>7</v>
      </c>
      <c r="B151" s="15" t="s">
        <v>24</v>
      </c>
      <c r="C151" s="18" t="s">
        <v>9</v>
      </c>
      <c r="D151" s="14" t="s">
        <v>7</v>
      </c>
      <c r="E151" s="17">
        <v>316000</v>
      </c>
      <c r="F151" s="17">
        <f t="shared" si="8"/>
        <v>0</v>
      </c>
      <c r="G151" s="17">
        <v>316000</v>
      </c>
    </row>
    <row r="152" spans="1:7" ht="63.75">
      <c r="A152" s="8" t="s">
        <v>7</v>
      </c>
      <c r="B152" s="19" t="s">
        <v>79</v>
      </c>
      <c r="C152" s="20" t="s">
        <v>80</v>
      </c>
      <c r="D152" s="21" t="s">
        <v>145</v>
      </c>
      <c r="E152" s="10">
        <v>316000</v>
      </c>
      <c r="F152" s="10">
        <f t="shared" si="8"/>
        <v>0</v>
      </c>
      <c r="G152" s="10">
        <v>316000</v>
      </c>
    </row>
    <row r="153" spans="1:7" ht="51">
      <c r="A153" s="15" t="s">
        <v>199</v>
      </c>
      <c r="B153" s="14" t="s">
        <v>7</v>
      </c>
      <c r="C153" s="16" t="s">
        <v>200</v>
      </c>
      <c r="D153" s="14" t="s">
        <v>7</v>
      </c>
      <c r="E153" s="17">
        <v>14297750</v>
      </c>
      <c r="F153" s="17">
        <f t="shared" si="8"/>
        <v>0</v>
      </c>
      <c r="G153" s="17">
        <v>14297750</v>
      </c>
    </row>
    <row r="154" spans="1:7" ht="12.75">
      <c r="A154" s="14" t="s">
        <v>7</v>
      </c>
      <c r="B154" s="15" t="s">
        <v>24</v>
      </c>
      <c r="C154" s="18" t="s">
        <v>9</v>
      </c>
      <c r="D154" s="14" t="s">
        <v>7</v>
      </c>
      <c r="E154" s="17">
        <v>14297750</v>
      </c>
      <c r="F154" s="17">
        <f t="shared" si="8"/>
        <v>0</v>
      </c>
      <c r="G154" s="17">
        <v>14297750</v>
      </c>
    </row>
    <row r="155" spans="1:7" ht="63.75">
      <c r="A155" s="8" t="s">
        <v>7</v>
      </c>
      <c r="B155" s="19" t="s">
        <v>79</v>
      </c>
      <c r="C155" s="20" t="s">
        <v>80</v>
      </c>
      <c r="D155" s="21" t="s">
        <v>201</v>
      </c>
      <c r="E155" s="10">
        <v>14063000</v>
      </c>
      <c r="F155" s="10">
        <f t="shared" si="8"/>
        <v>0</v>
      </c>
      <c r="G155" s="10">
        <v>14063000</v>
      </c>
    </row>
    <row r="156" spans="1:7" ht="51">
      <c r="A156" s="8" t="s">
        <v>7</v>
      </c>
      <c r="B156" s="19" t="s">
        <v>52</v>
      </c>
      <c r="C156" s="20" t="s">
        <v>53</v>
      </c>
      <c r="D156" s="21" t="s">
        <v>201</v>
      </c>
      <c r="E156" s="10">
        <v>234750</v>
      </c>
      <c r="F156" s="10">
        <f t="shared" si="8"/>
        <v>0</v>
      </c>
      <c r="G156" s="10">
        <v>234750</v>
      </c>
    </row>
    <row r="157" spans="1:7" ht="76.5">
      <c r="A157" s="15" t="s">
        <v>202</v>
      </c>
      <c r="B157" s="14" t="s">
        <v>7</v>
      </c>
      <c r="C157" s="16" t="s">
        <v>203</v>
      </c>
      <c r="D157" s="14" t="s">
        <v>7</v>
      </c>
      <c r="E157" s="17">
        <v>6000</v>
      </c>
      <c r="F157" s="17">
        <f t="shared" si="8"/>
        <v>0</v>
      </c>
      <c r="G157" s="17">
        <v>6000</v>
      </c>
    </row>
    <row r="158" spans="1:7" ht="12.75">
      <c r="A158" s="14" t="s">
        <v>7</v>
      </c>
      <c r="B158" s="15" t="s">
        <v>24</v>
      </c>
      <c r="C158" s="18" t="s">
        <v>9</v>
      </c>
      <c r="D158" s="14" t="s">
        <v>7</v>
      </c>
      <c r="E158" s="17">
        <v>6000</v>
      </c>
      <c r="F158" s="17">
        <f t="shared" si="8"/>
        <v>0</v>
      </c>
      <c r="G158" s="17">
        <v>6000</v>
      </c>
    </row>
    <row r="159" spans="1:7" ht="63.75">
      <c r="A159" s="8" t="s">
        <v>7</v>
      </c>
      <c r="B159" s="19" t="s">
        <v>79</v>
      </c>
      <c r="C159" s="20" t="s">
        <v>80</v>
      </c>
      <c r="D159" s="21" t="s">
        <v>201</v>
      </c>
      <c r="E159" s="10">
        <v>6000</v>
      </c>
      <c r="F159" s="10">
        <f t="shared" si="8"/>
        <v>0</v>
      </c>
      <c r="G159" s="10">
        <v>6000</v>
      </c>
    </row>
    <row r="160" spans="1:7" ht="25.5">
      <c r="A160" s="12" t="s">
        <v>204</v>
      </c>
      <c r="B160" s="11" t="s">
        <v>7</v>
      </c>
      <c r="C160" s="12" t="s">
        <v>205</v>
      </c>
      <c r="D160" s="11" t="s">
        <v>7</v>
      </c>
      <c r="E160" s="13">
        <f aca="true" t="shared" si="9" ref="E160:E173">0-0</f>
        <v>0</v>
      </c>
      <c r="F160" s="13">
        <v>2632031</v>
      </c>
      <c r="G160" s="13">
        <v>2632031</v>
      </c>
    </row>
    <row r="161" spans="1:7" ht="25.5">
      <c r="A161" s="15" t="s">
        <v>206</v>
      </c>
      <c r="B161" s="14" t="s">
        <v>7</v>
      </c>
      <c r="C161" s="16" t="s">
        <v>207</v>
      </c>
      <c r="D161" s="14" t="s">
        <v>7</v>
      </c>
      <c r="E161" s="17">
        <f t="shared" si="9"/>
        <v>0</v>
      </c>
      <c r="F161" s="17">
        <v>13152</v>
      </c>
      <c r="G161" s="17">
        <v>13152</v>
      </c>
    </row>
    <row r="162" spans="1:7" ht="12.75">
      <c r="A162" s="14" t="s">
        <v>7</v>
      </c>
      <c r="B162" s="15" t="s">
        <v>24</v>
      </c>
      <c r="C162" s="18" t="s">
        <v>9</v>
      </c>
      <c r="D162" s="14" t="s">
        <v>7</v>
      </c>
      <c r="E162" s="17">
        <f t="shared" si="9"/>
        <v>0</v>
      </c>
      <c r="F162" s="17">
        <v>13152</v>
      </c>
      <c r="G162" s="17">
        <v>13152</v>
      </c>
    </row>
    <row r="163" spans="1:7" ht="51">
      <c r="A163" s="8" t="s">
        <v>7</v>
      </c>
      <c r="B163" s="19" t="s">
        <v>208</v>
      </c>
      <c r="C163" s="20" t="s">
        <v>209</v>
      </c>
      <c r="D163" s="21" t="s">
        <v>145</v>
      </c>
      <c r="E163" s="10">
        <f t="shared" si="9"/>
        <v>0</v>
      </c>
      <c r="F163" s="10">
        <v>13152</v>
      </c>
      <c r="G163" s="10">
        <v>13152</v>
      </c>
    </row>
    <row r="164" spans="1:7" ht="25.5">
      <c r="A164" s="15" t="s">
        <v>210</v>
      </c>
      <c r="B164" s="14" t="s">
        <v>7</v>
      </c>
      <c r="C164" s="16" t="s">
        <v>211</v>
      </c>
      <c r="D164" s="14" t="s">
        <v>7</v>
      </c>
      <c r="E164" s="17">
        <f t="shared" si="9"/>
        <v>0</v>
      </c>
      <c r="F164" s="17">
        <v>97000</v>
      </c>
      <c r="G164" s="17">
        <v>97000</v>
      </c>
    </row>
    <row r="165" spans="1:7" ht="12.75">
      <c r="A165" s="14" t="s">
        <v>7</v>
      </c>
      <c r="B165" s="15" t="s">
        <v>24</v>
      </c>
      <c r="C165" s="18" t="s">
        <v>9</v>
      </c>
      <c r="D165" s="14" t="s">
        <v>7</v>
      </c>
      <c r="E165" s="17">
        <f t="shared" si="9"/>
        <v>0</v>
      </c>
      <c r="F165" s="17">
        <v>97000</v>
      </c>
      <c r="G165" s="17">
        <v>97000</v>
      </c>
    </row>
    <row r="166" spans="1:7" ht="51">
      <c r="A166" s="8" t="s">
        <v>7</v>
      </c>
      <c r="B166" s="19" t="s">
        <v>49</v>
      </c>
      <c r="C166" s="20" t="s">
        <v>50</v>
      </c>
      <c r="D166" s="21" t="s">
        <v>212</v>
      </c>
      <c r="E166" s="10">
        <f t="shared" si="9"/>
        <v>0</v>
      </c>
      <c r="F166" s="10">
        <v>97000</v>
      </c>
      <c r="G166" s="10">
        <v>97000</v>
      </c>
    </row>
    <row r="167" spans="1:7" ht="25.5">
      <c r="A167" s="15" t="s">
        <v>213</v>
      </c>
      <c r="B167" s="14" t="s">
        <v>7</v>
      </c>
      <c r="C167" s="16" t="s">
        <v>214</v>
      </c>
      <c r="D167" s="14" t="s">
        <v>7</v>
      </c>
      <c r="E167" s="17">
        <f t="shared" si="9"/>
        <v>0</v>
      </c>
      <c r="F167" s="17">
        <v>3079</v>
      </c>
      <c r="G167" s="17">
        <v>3079</v>
      </c>
    </row>
    <row r="168" spans="1:7" ht="12.75">
      <c r="A168" s="14" t="s">
        <v>7</v>
      </c>
      <c r="B168" s="15" t="s">
        <v>24</v>
      </c>
      <c r="C168" s="18" t="s">
        <v>9</v>
      </c>
      <c r="D168" s="14" t="s">
        <v>7</v>
      </c>
      <c r="E168" s="17">
        <f t="shared" si="9"/>
        <v>0</v>
      </c>
      <c r="F168" s="17">
        <v>3079</v>
      </c>
      <c r="G168" s="17">
        <v>3079</v>
      </c>
    </row>
    <row r="169" spans="1:7" ht="24">
      <c r="A169" s="8" t="s">
        <v>7</v>
      </c>
      <c r="B169" s="19" t="s">
        <v>60</v>
      </c>
      <c r="C169" s="20" t="s">
        <v>61</v>
      </c>
      <c r="D169" s="21" t="s">
        <v>145</v>
      </c>
      <c r="E169" s="10">
        <f t="shared" si="9"/>
        <v>0</v>
      </c>
      <c r="F169" s="10">
        <v>3079</v>
      </c>
      <c r="G169" s="10">
        <v>3079</v>
      </c>
    </row>
    <row r="170" spans="1:7" ht="12.75">
      <c r="A170" s="15" t="s">
        <v>215</v>
      </c>
      <c r="B170" s="14" t="s">
        <v>7</v>
      </c>
      <c r="C170" s="16" t="s">
        <v>216</v>
      </c>
      <c r="D170" s="14" t="s">
        <v>7</v>
      </c>
      <c r="E170" s="17">
        <f t="shared" si="9"/>
        <v>0</v>
      </c>
      <c r="F170" s="17">
        <v>2518800</v>
      </c>
      <c r="G170" s="17">
        <v>2518800</v>
      </c>
    </row>
    <row r="171" spans="1:7" ht="12.75">
      <c r="A171" s="14" t="s">
        <v>7</v>
      </c>
      <c r="B171" s="15" t="s">
        <v>24</v>
      </c>
      <c r="C171" s="18" t="s">
        <v>9</v>
      </c>
      <c r="D171" s="14" t="s">
        <v>7</v>
      </c>
      <c r="E171" s="17">
        <f t="shared" si="9"/>
        <v>0</v>
      </c>
      <c r="F171" s="17">
        <v>2518800</v>
      </c>
      <c r="G171" s="17">
        <v>2518800</v>
      </c>
    </row>
    <row r="172" spans="1:7" ht="51">
      <c r="A172" s="8" t="s">
        <v>7</v>
      </c>
      <c r="B172" s="19" t="s">
        <v>208</v>
      </c>
      <c r="C172" s="20" t="s">
        <v>209</v>
      </c>
      <c r="D172" s="21" t="s">
        <v>145</v>
      </c>
      <c r="E172" s="10">
        <f t="shared" si="9"/>
        <v>0</v>
      </c>
      <c r="F172" s="10">
        <v>1650000</v>
      </c>
      <c r="G172" s="10">
        <v>1650000</v>
      </c>
    </row>
    <row r="173" spans="1:7" ht="63.75">
      <c r="A173" s="8" t="s">
        <v>7</v>
      </c>
      <c r="B173" s="19" t="s">
        <v>217</v>
      </c>
      <c r="C173" s="20" t="s">
        <v>218</v>
      </c>
      <c r="D173" s="21" t="s">
        <v>145</v>
      </c>
      <c r="E173" s="10">
        <f t="shared" si="9"/>
        <v>0</v>
      </c>
      <c r="F173" s="10">
        <v>868800</v>
      </c>
      <c r="G173" s="10">
        <v>868800</v>
      </c>
    </row>
    <row r="174" spans="1:7" ht="12.75">
      <c r="A174" s="12" t="s">
        <v>219</v>
      </c>
      <c r="B174" s="11" t="s">
        <v>7</v>
      </c>
      <c r="C174" s="12" t="s">
        <v>220</v>
      </c>
      <c r="D174" s="11" t="s">
        <v>7</v>
      </c>
      <c r="E174" s="13">
        <v>191198</v>
      </c>
      <c r="F174" s="13">
        <f>0-0</f>
        <v>0</v>
      </c>
      <c r="G174" s="13">
        <v>191198</v>
      </c>
    </row>
    <row r="175" spans="1:7" ht="12.75">
      <c r="A175" s="15" t="s">
        <v>221</v>
      </c>
      <c r="B175" s="14" t="s">
        <v>7</v>
      </c>
      <c r="C175" s="16" t="s">
        <v>222</v>
      </c>
      <c r="D175" s="14" t="s">
        <v>7</v>
      </c>
      <c r="E175" s="17">
        <v>191198</v>
      </c>
      <c r="F175" s="17">
        <f>0-0</f>
        <v>0</v>
      </c>
      <c r="G175" s="17">
        <v>191198</v>
      </c>
    </row>
    <row r="176" spans="1:7" ht="12.75">
      <c r="A176" s="14" t="s">
        <v>7</v>
      </c>
      <c r="B176" s="15" t="s">
        <v>24</v>
      </c>
      <c r="C176" s="18" t="s">
        <v>9</v>
      </c>
      <c r="D176" s="14" t="s">
        <v>7</v>
      </c>
      <c r="E176" s="17">
        <v>191198</v>
      </c>
      <c r="F176" s="17">
        <f>0-0</f>
        <v>0</v>
      </c>
      <c r="G176" s="17">
        <v>191198</v>
      </c>
    </row>
    <row r="177" spans="1:7" ht="38.25">
      <c r="A177" s="8" t="s">
        <v>7</v>
      </c>
      <c r="B177" s="19" t="s">
        <v>223</v>
      </c>
      <c r="C177" s="20" t="s">
        <v>224</v>
      </c>
      <c r="D177" s="21" t="s">
        <v>201</v>
      </c>
      <c r="E177" s="10">
        <v>191198</v>
      </c>
      <c r="F177" s="10">
        <f>0-0</f>
        <v>0</v>
      </c>
      <c r="G177" s="10">
        <v>191198</v>
      </c>
    </row>
    <row r="178" spans="1:7" ht="25.5">
      <c r="A178" s="12" t="s">
        <v>225</v>
      </c>
      <c r="B178" s="11" t="s">
        <v>7</v>
      </c>
      <c r="C178" s="12" t="s">
        <v>226</v>
      </c>
      <c r="D178" s="11" t="s">
        <v>7</v>
      </c>
      <c r="E178" s="13">
        <v>11467100</v>
      </c>
      <c r="F178" s="13">
        <v>817500</v>
      </c>
      <c r="G178" s="13">
        <v>12284600</v>
      </c>
    </row>
    <row r="179" spans="1:7" ht="12.75">
      <c r="A179" s="15" t="s">
        <v>227</v>
      </c>
      <c r="B179" s="14" t="s">
        <v>7</v>
      </c>
      <c r="C179" s="16" t="s">
        <v>228</v>
      </c>
      <c r="D179" s="14" t="s">
        <v>7</v>
      </c>
      <c r="E179" s="17">
        <v>373000</v>
      </c>
      <c r="F179" s="17">
        <f aca="true" t="shared" si="10" ref="F179:F187">0-0</f>
        <v>0</v>
      </c>
      <c r="G179" s="17">
        <v>373000</v>
      </c>
    </row>
    <row r="180" spans="1:7" ht="12.75">
      <c r="A180" s="14" t="s">
        <v>7</v>
      </c>
      <c r="B180" s="15" t="s">
        <v>24</v>
      </c>
      <c r="C180" s="18" t="s">
        <v>9</v>
      </c>
      <c r="D180" s="14" t="s">
        <v>7</v>
      </c>
      <c r="E180" s="17">
        <v>118000</v>
      </c>
      <c r="F180" s="17">
        <f t="shared" si="10"/>
        <v>0</v>
      </c>
      <c r="G180" s="17">
        <v>118000</v>
      </c>
    </row>
    <row r="181" spans="1:7" ht="60">
      <c r="A181" s="8" t="s">
        <v>7</v>
      </c>
      <c r="B181" s="19" t="s">
        <v>179</v>
      </c>
      <c r="C181" s="20" t="s">
        <v>180</v>
      </c>
      <c r="D181" s="21" t="s">
        <v>27</v>
      </c>
      <c r="E181" s="10">
        <v>118000</v>
      </c>
      <c r="F181" s="10">
        <f t="shared" si="10"/>
        <v>0</v>
      </c>
      <c r="G181" s="10">
        <v>118000</v>
      </c>
    </row>
    <row r="182" spans="1:7" ht="12.75">
      <c r="A182" s="14" t="s">
        <v>7</v>
      </c>
      <c r="B182" s="15" t="s">
        <v>15</v>
      </c>
      <c r="C182" s="18" t="s">
        <v>10</v>
      </c>
      <c r="D182" s="14" t="s">
        <v>7</v>
      </c>
      <c r="E182" s="17">
        <v>255000</v>
      </c>
      <c r="F182" s="17">
        <f t="shared" si="10"/>
        <v>0</v>
      </c>
      <c r="G182" s="17">
        <v>255000</v>
      </c>
    </row>
    <row r="183" spans="1:7" ht="63.75">
      <c r="A183" s="8" t="s">
        <v>7</v>
      </c>
      <c r="B183" s="19" t="s">
        <v>229</v>
      </c>
      <c r="C183" s="20" t="s">
        <v>230</v>
      </c>
      <c r="D183" s="21" t="s">
        <v>27</v>
      </c>
      <c r="E183" s="10">
        <v>15000</v>
      </c>
      <c r="F183" s="10">
        <f t="shared" si="10"/>
        <v>0</v>
      </c>
      <c r="G183" s="10">
        <v>15000</v>
      </c>
    </row>
    <row r="184" spans="1:7" ht="63.75">
      <c r="A184" s="8" t="s">
        <v>7</v>
      </c>
      <c r="B184" s="19" t="s">
        <v>231</v>
      </c>
      <c r="C184" s="20" t="s">
        <v>232</v>
      </c>
      <c r="D184" s="21" t="s">
        <v>27</v>
      </c>
      <c r="E184" s="10">
        <v>240000</v>
      </c>
      <c r="F184" s="10">
        <f t="shared" si="10"/>
        <v>0</v>
      </c>
      <c r="G184" s="10">
        <v>240000</v>
      </c>
    </row>
    <row r="185" spans="1:7" ht="38.25">
      <c r="A185" s="15" t="s">
        <v>233</v>
      </c>
      <c r="B185" s="14" t="s">
        <v>7</v>
      </c>
      <c r="C185" s="16" t="s">
        <v>234</v>
      </c>
      <c r="D185" s="14" t="s">
        <v>7</v>
      </c>
      <c r="E185" s="17">
        <v>15000</v>
      </c>
      <c r="F185" s="17">
        <f t="shared" si="10"/>
        <v>0</v>
      </c>
      <c r="G185" s="17">
        <v>15000</v>
      </c>
    </row>
    <row r="186" spans="1:7" ht="12.75">
      <c r="A186" s="14" t="s">
        <v>7</v>
      </c>
      <c r="B186" s="15" t="s">
        <v>24</v>
      </c>
      <c r="C186" s="18" t="s">
        <v>9</v>
      </c>
      <c r="D186" s="14" t="s">
        <v>7</v>
      </c>
      <c r="E186" s="17">
        <v>15000</v>
      </c>
      <c r="F186" s="17">
        <f t="shared" si="10"/>
        <v>0</v>
      </c>
      <c r="G186" s="17">
        <v>15000</v>
      </c>
    </row>
    <row r="187" spans="1:7" ht="36">
      <c r="A187" s="8" t="s">
        <v>7</v>
      </c>
      <c r="B187" s="19" t="s">
        <v>235</v>
      </c>
      <c r="C187" s="20" t="s">
        <v>236</v>
      </c>
      <c r="D187" s="21" t="s">
        <v>71</v>
      </c>
      <c r="E187" s="10">
        <v>15000</v>
      </c>
      <c r="F187" s="10">
        <f t="shared" si="10"/>
        <v>0</v>
      </c>
      <c r="G187" s="10">
        <v>15000</v>
      </c>
    </row>
    <row r="188" spans="1:7" ht="12.75">
      <c r="A188" s="15" t="s">
        <v>237</v>
      </c>
      <c r="B188" s="14" t="s">
        <v>7</v>
      </c>
      <c r="C188" s="16" t="s">
        <v>59</v>
      </c>
      <c r="D188" s="14" t="s">
        <v>7</v>
      </c>
      <c r="E188" s="17">
        <v>11079100</v>
      </c>
      <c r="F188" s="17">
        <v>817500</v>
      </c>
      <c r="G188" s="17">
        <v>11896600</v>
      </c>
    </row>
    <row r="189" spans="1:7" ht="12.75">
      <c r="A189" s="14" t="s">
        <v>7</v>
      </c>
      <c r="B189" s="15" t="s">
        <v>24</v>
      </c>
      <c r="C189" s="18" t="s">
        <v>9</v>
      </c>
      <c r="D189" s="14" t="s">
        <v>7</v>
      </c>
      <c r="E189" s="17">
        <v>11079100</v>
      </c>
      <c r="F189" s="17">
        <v>817500</v>
      </c>
      <c r="G189" s="17">
        <v>11896600</v>
      </c>
    </row>
    <row r="190" spans="1:7" ht="38.25">
      <c r="A190" s="8" t="s">
        <v>7</v>
      </c>
      <c r="B190" s="19" t="s">
        <v>238</v>
      </c>
      <c r="C190" s="20" t="s">
        <v>239</v>
      </c>
      <c r="D190" s="21" t="s">
        <v>71</v>
      </c>
      <c r="E190" s="10">
        <v>5000</v>
      </c>
      <c r="F190" s="10">
        <f>0-0</f>
        <v>0</v>
      </c>
      <c r="G190" s="10">
        <v>5000</v>
      </c>
    </row>
    <row r="191" spans="1:7" ht="36">
      <c r="A191" s="8" t="s">
        <v>7</v>
      </c>
      <c r="B191" s="19" t="s">
        <v>25</v>
      </c>
      <c r="C191" s="20" t="s">
        <v>26</v>
      </c>
      <c r="D191" s="21" t="s">
        <v>71</v>
      </c>
      <c r="E191" s="10">
        <v>3108693</v>
      </c>
      <c r="F191" s="10">
        <v>180568</v>
      </c>
      <c r="G191" s="10">
        <v>3289261</v>
      </c>
    </row>
    <row r="192" spans="1:7" ht="60">
      <c r="A192" s="8" t="s">
        <v>7</v>
      </c>
      <c r="B192" s="19" t="s">
        <v>32</v>
      </c>
      <c r="C192" s="20" t="s">
        <v>33</v>
      </c>
      <c r="D192" s="21" t="s">
        <v>27</v>
      </c>
      <c r="E192" s="10">
        <v>24000</v>
      </c>
      <c r="F192" s="10">
        <f>0-0</f>
        <v>0</v>
      </c>
      <c r="G192" s="10">
        <v>24000</v>
      </c>
    </row>
    <row r="193" spans="1:7" ht="36">
      <c r="A193" s="8" t="s">
        <v>7</v>
      </c>
      <c r="B193" s="19" t="s">
        <v>60</v>
      </c>
      <c r="C193" s="20" t="s">
        <v>61</v>
      </c>
      <c r="D193" s="21" t="s">
        <v>71</v>
      </c>
      <c r="E193" s="10">
        <v>7746307</v>
      </c>
      <c r="F193" s="10">
        <v>636932</v>
      </c>
      <c r="G193" s="10">
        <v>8383239</v>
      </c>
    </row>
    <row r="194" spans="1:7" ht="60">
      <c r="A194" s="8" t="s">
        <v>7</v>
      </c>
      <c r="B194" s="19" t="s">
        <v>179</v>
      </c>
      <c r="C194" s="20" t="s">
        <v>180</v>
      </c>
      <c r="D194" s="21" t="s">
        <v>27</v>
      </c>
      <c r="E194" s="10">
        <v>195100</v>
      </c>
      <c r="F194" s="10">
        <f aca="true" t="shared" si="11" ref="F194:F201">0-0</f>
        <v>0</v>
      </c>
      <c r="G194" s="10">
        <v>195100</v>
      </c>
    </row>
    <row r="195" spans="1:7" ht="25.5">
      <c r="A195" s="12" t="s">
        <v>240</v>
      </c>
      <c r="B195" s="11" t="s">
        <v>7</v>
      </c>
      <c r="C195" s="12" t="s">
        <v>241</v>
      </c>
      <c r="D195" s="11" t="s">
        <v>7</v>
      </c>
      <c r="E195" s="13">
        <v>7762306</v>
      </c>
      <c r="F195" s="13">
        <f t="shared" si="11"/>
        <v>0</v>
      </c>
      <c r="G195" s="13">
        <v>7762306</v>
      </c>
    </row>
    <row r="196" spans="1:7" ht="12.75">
      <c r="A196" s="15" t="s">
        <v>242</v>
      </c>
      <c r="B196" s="14" t="s">
        <v>7</v>
      </c>
      <c r="C196" s="16" t="s">
        <v>243</v>
      </c>
      <c r="D196" s="14" t="s">
        <v>7</v>
      </c>
      <c r="E196" s="17">
        <v>6463406</v>
      </c>
      <c r="F196" s="17">
        <f t="shared" si="11"/>
        <v>0</v>
      </c>
      <c r="G196" s="17">
        <v>6463406</v>
      </c>
    </row>
    <row r="197" spans="1:7" ht="12.75">
      <c r="A197" s="14" t="s">
        <v>7</v>
      </c>
      <c r="B197" s="15" t="s">
        <v>15</v>
      </c>
      <c r="C197" s="18" t="s">
        <v>10</v>
      </c>
      <c r="D197" s="14" t="s">
        <v>7</v>
      </c>
      <c r="E197" s="17">
        <v>6463406</v>
      </c>
      <c r="F197" s="17">
        <f t="shared" si="11"/>
        <v>0</v>
      </c>
      <c r="G197" s="17">
        <v>6463406</v>
      </c>
    </row>
    <row r="198" spans="1:7" ht="76.5">
      <c r="A198" s="8" t="s">
        <v>7</v>
      </c>
      <c r="B198" s="19" t="s">
        <v>16</v>
      </c>
      <c r="C198" s="20" t="s">
        <v>17</v>
      </c>
      <c r="D198" s="21" t="s">
        <v>62</v>
      </c>
      <c r="E198" s="10">
        <v>6463406</v>
      </c>
      <c r="F198" s="10">
        <f t="shared" si="11"/>
        <v>0</v>
      </c>
      <c r="G198" s="10">
        <v>6463406</v>
      </c>
    </row>
    <row r="199" spans="1:7" ht="12.75">
      <c r="A199" s="15" t="s">
        <v>244</v>
      </c>
      <c r="B199" s="14" t="s">
        <v>7</v>
      </c>
      <c r="C199" s="16" t="s">
        <v>59</v>
      </c>
      <c r="D199" s="14" t="s">
        <v>7</v>
      </c>
      <c r="E199" s="17">
        <v>1298900</v>
      </c>
      <c r="F199" s="17">
        <f t="shared" si="11"/>
        <v>0</v>
      </c>
      <c r="G199" s="17">
        <v>1298900</v>
      </c>
    </row>
    <row r="200" spans="1:7" ht="12.75">
      <c r="A200" s="14" t="s">
        <v>7</v>
      </c>
      <c r="B200" s="15" t="s">
        <v>15</v>
      </c>
      <c r="C200" s="18" t="s">
        <v>10</v>
      </c>
      <c r="D200" s="14" t="s">
        <v>7</v>
      </c>
      <c r="E200" s="17">
        <v>1298900</v>
      </c>
      <c r="F200" s="17">
        <f t="shared" si="11"/>
        <v>0</v>
      </c>
      <c r="G200" s="17">
        <v>1298900</v>
      </c>
    </row>
    <row r="201" spans="1:7" ht="76.5">
      <c r="A201" s="8" t="s">
        <v>7</v>
      </c>
      <c r="B201" s="19" t="s">
        <v>16</v>
      </c>
      <c r="C201" s="20" t="s">
        <v>17</v>
      </c>
      <c r="D201" s="21" t="s">
        <v>62</v>
      </c>
      <c r="E201" s="10">
        <v>1298900</v>
      </c>
      <c r="F201" s="10">
        <f t="shared" si="11"/>
        <v>0</v>
      </c>
      <c r="G201" s="10">
        <v>1298900</v>
      </c>
    </row>
  </sheetData>
  <printOptions horizontalCentered="1"/>
  <pageMargins left="0.3937007874015748" right="0.3937007874015748" top="1.39" bottom="0.74" header="0.35" footer="0.4"/>
  <pageSetup fitToHeight="0" fitToWidth="0" horizontalDpi="300" verticalDpi="300" orientation="portrait" paperSize="9" scale="80" r:id="rId1"/>
  <headerFooter alignWithMargins="0">
    <oddHeader>&amp;C&amp;"Arial,Pogrubiony"&amp;12
Plan finansowy Urzędu Miasta Opola na 2010 rok - dochody&amp;RZał. Nr 1
do zarządzenia Nr OR.I-0151-1878/10    
 Prezydenta Miasta Opola 
z dnia 6.04.2010 r.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2010-04-07T08:02:32Z</cp:lastPrinted>
  <dcterms:created xsi:type="dcterms:W3CDTF">2010-04-07T07:16:10Z</dcterms:created>
  <dcterms:modified xsi:type="dcterms:W3CDTF">2010-04-07T08:02:35Z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